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D:\Recetas y videos UDLA\Rec y Vid Conf semana 2\"/>
    </mc:Choice>
  </mc:AlternateContent>
  <xr:revisionPtr revIDLastSave="0" documentId="13_ncr:1_{7C5212B4-F6FE-4100-87C1-4F14CDDA07C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0" i="1" l="1"/>
  <c r="E19" i="1"/>
  <c r="E18" i="1"/>
  <c r="E17" i="1"/>
  <c r="E16" i="1"/>
  <c r="E15" i="1"/>
  <c r="E14" i="1"/>
  <c r="E23" i="1" l="1"/>
</calcChain>
</file>

<file path=xl/sharedStrings.xml><?xml version="1.0" encoding="utf-8"?>
<sst xmlns="http://schemas.openxmlformats.org/spreadsheetml/2006/main" count="43" uniqueCount="39">
  <si>
    <t>NOMBRE DE LA RECETA</t>
  </si>
  <si>
    <t>GÉNERO</t>
  </si>
  <si>
    <t>RES O MATERIA</t>
  </si>
  <si>
    <t>PORCIONES / PESO *PORCIÓN</t>
  </si>
  <si>
    <t xml:space="preserve">1 LITRO </t>
  </si>
  <si>
    <t>PROFESOR</t>
  </si>
  <si>
    <t xml:space="preserve">JAVIER LASLUISA </t>
  </si>
  <si>
    <t>FECHA DE ELABORACIÓN</t>
  </si>
  <si>
    <t>HORA DE CLASE / ELABORACIÓN</t>
  </si>
  <si>
    <t>TALLER / BATERIA A OCUPAR</t>
  </si>
  <si>
    <t>CANTIDAD</t>
  </si>
  <si>
    <t>UNIDAD</t>
  </si>
  <si>
    <t>INGREDIENTES</t>
  </si>
  <si>
    <t>COSTO UNITARIO</t>
  </si>
  <si>
    <t>COSTO TOTAL</t>
  </si>
  <si>
    <t>OBSERVACIONES</t>
  </si>
  <si>
    <t>KG</t>
  </si>
  <si>
    <t xml:space="preserve">sal en grano </t>
  </si>
  <si>
    <t>LT</t>
  </si>
  <si>
    <t>Azúcar</t>
  </si>
  <si>
    <t>Leche</t>
  </si>
  <si>
    <t>Crema de Leche</t>
  </si>
  <si>
    <t>UND</t>
  </si>
  <si>
    <t xml:space="preserve">Yemas de Huevo </t>
  </si>
  <si>
    <t>Chocolate al 60%</t>
  </si>
  <si>
    <t>VALOR TOTAL</t>
  </si>
  <si>
    <t>FOTOGRAFÍA</t>
  </si>
  <si>
    <t>PROCEDIMIENTO</t>
  </si>
  <si>
    <t>Enviado Por:</t>
  </si>
  <si>
    <t>Entregado Por:</t>
  </si>
  <si>
    <t>Recibido Por:</t>
  </si>
  <si>
    <t>Autorizado Por:</t>
  </si>
  <si>
    <t>Supervisado Por</t>
  </si>
  <si>
    <t>HELADOS  CHOCOLATE 60%</t>
  </si>
  <si>
    <r>
      <t xml:space="preserve">PASTELERÍA II GSTS 4258                                              </t>
    </r>
    <r>
      <rPr>
        <b/>
        <sz val="11"/>
        <color theme="1"/>
        <rFont val="Calibri"/>
        <family val="2"/>
        <scheme val="minor"/>
      </rPr>
      <t>CLASE MAGISTRAL</t>
    </r>
  </si>
  <si>
    <t>Leche en Polvo</t>
  </si>
  <si>
    <t>Sal común</t>
  </si>
  <si>
    <t>Cualquier %</t>
  </si>
  <si>
    <t>almidón de maíz o yuca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</si>
</sst>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&quot;€&quot;_-;\-* #,##0.00\ &quot;€&quot;_-;_-* &quot;-&quot;??\ &quot;€&quot;_-;_-@_-"/>
    <numFmt numFmtId="165" formatCode="0.000"/>
    <numFmt numFmtId="167" formatCode="_ [$$-300A]* #,##0.00_ ;_ [$$-300A]* \-#,##0.00_ ;_ [$$-300A]* &quot;-&quot;??_ ;_ @_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0"/>
      <color theme="1"/>
      <name val="Times New Roman"/>
      <family val="1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5">
    <xf numFmtId="0" fontId="0" fillId="0" borderId="0" xfId="0"/>
    <xf numFmtId="0" fontId="3" fillId="2" borderId="6" xfId="0" applyFont="1" applyFill="1" applyBorder="1" applyAlignment="1">
      <alignment wrapText="1"/>
    </xf>
    <xf numFmtId="0" fontId="3" fillId="2" borderId="6" xfId="0" applyFont="1" applyFill="1" applyBorder="1" applyAlignment="1"/>
    <xf numFmtId="0" fontId="3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165" fontId="4" fillId="0" borderId="6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164" fontId="0" fillId="3" borderId="6" xfId="1" applyFont="1" applyFill="1" applyBorder="1" applyAlignment="1">
      <alignment horizontal="center"/>
    </xf>
    <xf numFmtId="2" fontId="0" fillId="0" borderId="6" xfId="0" applyNumberFormat="1" applyBorder="1"/>
    <xf numFmtId="0" fontId="5" fillId="4" borderId="6" xfId="0" applyFont="1" applyFill="1" applyBorder="1" applyAlignment="1"/>
    <xf numFmtId="0" fontId="6" fillId="0" borderId="6" xfId="0" applyFont="1" applyBorder="1" applyAlignment="1">
      <alignment horizontal="center"/>
    </xf>
    <xf numFmtId="164" fontId="7" fillId="4" borderId="6" xfId="1" applyFont="1" applyFill="1" applyBorder="1" applyAlignment="1">
      <alignment horizontal="center"/>
    </xf>
    <xf numFmtId="0" fontId="0" fillId="2" borderId="6" xfId="0" applyFont="1" applyFill="1" applyBorder="1"/>
    <xf numFmtId="0" fontId="2" fillId="2" borderId="10" xfId="0" applyFont="1" applyFill="1" applyBorder="1" applyAlignment="1">
      <alignment horizontal="center" vertical="center"/>
    </xf>
    <xf numFmtId="0" fontId="2" fillId="2" borderId="6" xfId="0" applyFont="1" applyFill="1" applyBorder="1"/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0" borderId="7" xfId="0" applyNumberFormat="1" applyBorder="1" applyAlignment="1">
      <alignment horizontal="left"/>
    </xf>
    <xf numFmtId="14" fontId="0" fillId="0" borderId="8" xfId="0" applyNumberFormat="1" applyBorder="1" applyAlignment="1">
      <alignment horizontal="left"/>
    </xf>
    <xf numFmtId="14" fontId="0" fillId="0" borderId="9" xfId="0" applyNumberFormat="1" applyBorder="1" applyAlignment="1">
      <alignment horizontal="left"/>
    </xf>
    <xf numFmtId="18" fontId="0" fillId="0" borderId="7" xfId="0" applyNumberFormat="1" applyBorder="1" applyAlignment="1">
      <alignment horizontal="left"/>
    </xf>
    <xf numFmtId="18" fontId="0" fillId="0" borderId="8" xfId="0" applyNumberFormat="1" applyBorder="1" applyAlignment="1">
      <alignment horizontal="left"/>
    </xf>
    <xf numFmtId="18" fontId="0" fillId="0" borderId="9" xfId="0" applyNumberFormat="1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67" fontId="0" fillId="0" borderId="6" xfId="1" applyNumberFormat="1" applyFont="1" applyBorder="1" applyAlignment="1">
      <alignment horizontal="center"/>
    </xf>
    <xf numFmtId="167" fontId="0" fillId="3" borderId="6" xfId="1" applyNumberFormat="1" applyFont="1" applyFill="1" applyBorder="1" applyAlignment="1">
      <alignment horizontal="center"/>
    </xf>
    <xf numFmtId="167" fontId="0" fillId="2" borderId="6" xfId="1" applyNumberFormat="1" applyFont="1" applyFill="1" applyBorder="1" applyAlignment="1">
      <alignment horizontal="center"/>
    </xf>
    <xf numFmtId="167" fontId="7" fillId="4" borderId="6" xfId="1" applyNumberFormat="1" applyFont="1" applyFill="1" applyBorder="1" applyAlignment="1">
      <alignment horizontal="center"/>
    </xf>
    <xf numFmtId="167" fontId="0" fillId="2" borderId="7" xfId="1" applyNumberFormat="1" applyFont="1" applyFill="1" applyBorder="1" applyAlignment="1">
      <alignment horizontal="left"/>
    </xf>
    <xf numFmtId="167" fontId="0" fillId="2" borderId="9" xfId="1" applyNumberFormat="1" applyFont="1" applyFill="1" applyBorder="1" applyAlignment="1">
      <alignment horizontal="left"/>
    </xf>
    <xf numFmtId="0" fontId="2" fillId="2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781050</xdr:colOff>
      <xdr:row>0</xdr:row>
      <xdr:rowOff>0</xdr:rowOff>
    </xdr:from>
    <xdr:ext cx="0" cy="161925"/>
    <xdr:pic>
      <xdr:nvPicPr>
        <xdr:cNvPr id="26" name="3 Imagen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27" name="3 Imagen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28" name="Picture 2" descr="logo escuela gastronomia.png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172075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23875"/>
    <xdr:pic>
      <xdr:nvPicPr>
        <xdr:cNvPr id="29" name="Picture 2" descr="logo escuela gastronomia.png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72075" y="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30" name="3 Imagen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31" name="3 Imagen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32" name="3 Imagen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33" name="3 Imagen">
          <a:extLst>
            <a:ext uri="{FF2B5EF4-FFF2-40B4-BE49-F238E27FC236}">
              <a16:creationId xmlns:a16="http://schemas.microsoft.com/office/drawing/2014/main" id="{668CE408-F84B-4B2A-B20D-1A34A8B45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34" name="3 Imagen">
          <a:extLst>
            <a:ext uri="{FF2B5EF4-FFF2-40B4-BE49-F238E27FC236}">
              <a16:creationId xmlns:a16="http://schemas.microsoft.com/office/drawing/2014/main" id="{A1EDABEF-6FF2-4CBF-9FF4-6AC59BE5F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04825"/>
    <xdr:pic>
      <xdr:nvPicPr>
        <xdr:cNvPr id="35" name="Picture 2" descr="logo escuela gastronomia.png">
          <a:extLst>
            <a:ext uri="{FF2B5EF4-FFF2-40B4-BE49-F238E27FC236}">
              <a16:creationId xmlns:a16="http://schemas.microsoft.com/office/drawing/2014/main" id="{01ADF425-76A5-4D60-B4D2-6739FA0D10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172075" y="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1143000</xdr:colOff>
      <xdr:row>0</xdr:row>
      <xdr:rowOff>0</xdr:rowOff>
    </xdr:from>
    <xdr:ext cx="0" cy="523875"/>
    <xdr:pic>
      <xdr:nvPicPr>
        <xdr:cNvPr id="36" name="Picture 2" descr="logo escuela gastronomia.png">
          <a:extLst>
            <a:ext uri="{FF2B5EF4-FFF2-40B4-BE49-F238E27FC236}">
              <a16:creationId xmlns:a16="http://schemas.microsoft.com/office/drawing/2014/main" id="{E4BD50A3-D812-44D0-A361-BF7FAE9540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72075" y="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37" name="3 Imagen">
          <a:extLst>
            <a:ext uri="{FF2B5EF4-FFF2-40B4-BE49-F238E27FC236}">
              <a16:creationId xmlns:a16="http://schemas.microsoft.com/office/drawing/2014/main" id="{546F0BFF-A9A8-434C-BC71-C1060D98D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38" name="3 Imagen">
          <a:extLst>
            <a:ext uri="{FF2B5EF4-FFF2-40B4-BE49-F238E27FC236}">
              <a16:creationId xmlns:a16="http://schemas.microsoft.com/office/drawing/2014/main" id="{4BF212C4-48B9-4B21-8378-36CFDECB1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0</xdr:row>
      <xdr:rowOff>0</xdr:rowOff>
    </xdr:from>
    <xdr:ext cx="0" cy="161925"/>
    <xdr:pic>
      <xdr:nvPicPr>
        <xdr:cNvPr id="39" name="3 Imagen">
          <a:extLst>
            <a:ext uri="{FF2B5EF4-FFF2-40B4-BE49-F238E27FC236}">
              <a16:creationId xmlns:a16="http://schemas.microsoft.com/office/drawing/2014/main" id="{483A7949-64D3-4CF6-8010-3337A6101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15</xdr:row>
      <xdr:rowOff>0</xdr:rowOff>
    </xdr:from>
    <xdr:ext cx="0" cy="161925"/>
    <xdr:pic>
      <xdr:nvPicPr>
        <xdr:cNvPr id="40" name="3 Imagen">
          <a:extLst>
            <a:ext uri="{FF2B5EF4-FFF2-40B4-BE49-F238E27FC236}">
              <a16:creationId xmlns:a16="http://schemas.microsoft.com/office/drawing/2014/main" id="{AB48A6A4-A31A-4819-907C-2CDF9F01C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52197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34</xdr:row>
      <xdr:rowOff>0</xdr:rowOff>
    </xdr:from>
    <xdr:ext cx="0" cy="161925"/>
    <xdr:pic>
      <xdr:nvPicPr>
        <xdr:cNvPr id="41" name="3 Imagen">
          <a:extLst>
            <a:ext uri="{FF2B5EF4-FFF2-40B4-BE49-F238E27FC236}">
              <a16:creationId xmlns:a16="http://schemas.microsoft.com/office/drawing/2014/main" id="{30CB6F0E-CFE3-4349-8412-35BC9F09D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01822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1143000</xdr:colOff>
      <xdr:row>34</xdr:row>
      <xdr:rowOff>0</xdr:rowOff>
    </xdr:from>
    <xdr:ext cx="0" cy="504825"/>
    <xdr:pic>
      <xdr:nvPicPr>
        <xdr:cNvPr id="42" name="Picture 2" descr="logo escuela gastronomia.png">
          <a:extLst>
            <a:ext uri="{FF2B5EF4-FFF2-40B4-BE49-F238E27FC236}">
              <a16:creationId xmlns:a16="http://schemas.microsoft.com/office/drawing/2014/main" id="{DADE7ADF-07BA-4DE3-A9B2-583253F7EB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172075" y="10182225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1143000</xdr:colOff>
      <xdr:row>34</xdr:row>
      <xdr:rowOff>0</xdr:rowOff>
    </xdr:from>
    <xdr:ext cx="0" cy="523875"/>
    <xdr:pic>
      <xdr:nvPicPr>
        <xdr:cNvPr id="43" name="Picture 2" descr="logo escuela gastronomia.png">
          <a:extLst>
            <a:ext uri="{FF2B5EF4-FFF2-40B4-BE49-F238E27FC236}">
              <a16:creationId xmlns:a16="http://schemas.microsoft.com/office/drawing/2014/main" id="{AEE7CED0-0134-4FA2-A449-32205378AB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72075" y="10182225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34</xdr:row>
      <xdr:rowOff>0</xdr:rowOff>
    </xdr:from>
    <xdr:ext cx="0" cy="161925"/>
    <xdr:pic>
      <xdr:nvPicPr>
        <xdr:cNvPr id="44" name="3 Imagen">
          <a:extLst>
            <a:ext uri="{FF2B5EF4-FFF2-40B4-BE49-F238E27FC236}">
              <a16:creationId xmlns:a16="http://schemas.microsoft.com/office/drawing/2014/main" id="{BD753819-70CB-4740-A610-274F11492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01822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34</xdr:row>
      <xdr:rowOff>0</xdr:rowOff>
    </xdr:from>
    <xdr:ext cx="0" cy="161925"/>
    <xdr:pic>
      <xdr:nvPicPr>
        <xdr:cNvPr id="45" name="3 Imagen">
          <a:extLst>
            <a:ext uri="{FF2B5EF4-FFF2-40B4-BE49-F238E27FC236}">
              <a16:creationId xmlns:a16="http://schemas.microsoft.com/office/drawing/2014/main" id="{ECE1B26D-4D90-468E-AE8E-1D9329F2A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01822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34</xdr:row>
      <xdr:rowOff>0</xdr:rowOff>
    </xdr:from>
    <xdr:ext cx="0" cy="161925"/>
    <xdr:pic>
      <xdr:nvPicPr>
        <xdr:cNvPr id="46" name="3 Imagen">
          <a:extLst>
            <a:ext uri="{FF2B5EF4-FFF2-40B4-BE49-F238E27FC236}">
              <a16:creationId xmlns:a16="http://schemas.microsoft.com/office/drawing/2014/main" id="{50AC5EA2-7EF1-456C-87FF-D0E0092A2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01822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221458</xdr:colOff>
      <xdr:row>0</xdr:row>
      <xdr:rowOff>161925</xdr:rowOff>
    </xdr:from>
    <xdr:ext cx="1216818" cy="676697"/>
    <xdr:pic>
      <xdr:nvPicPr>
        <xdr:cNvPr id="47" name="Picture 2">
          <a:extLst>
            <a:ext uri="{FF2B5EF4-FFF2-40B4-BE49-F238E27FC236}">
              <a16:creationId xmlns:a16="http://schemas.microsoft.com/office/drawing/2014/main" id="{39B37385-9ECE-4419-AE8A-3A60911A42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79108" y="352425"/>
          <a:ext cx="1216818" cy="676697"/>
        </a:xfrm>
        <a:prstGeom prst="rect">
          <a:avLst/>
        </a:prstGeom>
      </xdr:spPr>
    </xdr:pic>
    <xdr:clientData/>
  </xdr:oneCellAnchor>
  <xdr:oneCellAnchor>
    <xdr:from>
      <xdr:col>1</xdr:col>
      <xdr:colOff>995</xdr:colOff>
      <xdr:row>0</xdr:row>
      <xdr:rowOff>95250</xdr:rowOff>
    </xdr:from>
    <xdr:ext cx="2151656" cy="595369"/>
    <xdr:pic>
      <xdr:nvPicPr>
        <xdr:cNvPr id="48" name="Picture 3">
          <a:extLst>
            <a:ext uri="{FF2B5EF4-FFF2-40B4-BE49-F238E27FC236}">
              <a16:creationId xmlns:a16="http://schemas.microsoft.com/office/drawing/2014/main" id="{97B41640-3CE2-40A8-AA7D-55810BF0B0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29770" y="285750"/>
          <a:ext cx="2151656" cy="595369"/>
        </a:xfrm>
        <a:prstGeom prst="rect">
          <a:avLst/>
        </a:prstGeom>
      </xdr:spPr>
    </xdr:pic>
    <xdr:clientData/>
  </xdr:oneCellAnchor>
  <xdr:oneCellAnchor>
    <xdr:from>
      <xdr:col>2</xdr:col>
      <xdr:colOff>781050</xdr:colOff>
      <xdr:row>18</xdr:row>
      <xdr:rowOff>0</xdr:rowOff>
    </xdr:from>
    <xdr:ext cx="0" cy="161925"/>
    <xdr:pic>
      <xdr:nvPicPr>
        <xdr:cNvPr id="49" name="3 Imagen">
          <a:extLst>
            <a:ext uri="{FF2B5EF4-FFF2-40B4-BE49-F238E27FC236}">
              <a16:creationId xmlns:a16="http://schemas.microsoft.com/office/drawing/2014/main" id="{1FB58C1C-FF69-4B83-A08C-9231615D0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57912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3"/>
  <sheetViews>
    <sheetView tabSelected="1" topLeftCell="A11" workbookViewId="0">
      <selection activeCell="B22" sqref="B22"/>
    </sheetView>
  </sheetViews>
  <sheetFormatPr baseColWidth="10" defaultRowHeight="15" x14ac:dyDescent="0.25"/>
  <cols>
    <col min="1" max="1" width="25.7109375" customWidth="1"/>
    <col min="2" max="2" width="8.28515625" bestFit="1" customWidth="1"/>
    <col min="3" max="3" width="18.42578125" customWidth="1"/>
    <col min="4" max="4" width="10.7109375" customWidth="1"/>
    <col min="5" max="5" width="10" customWidth="1"/>
    <col min="6" max="6" width="22.140625" customWidth="1"/>
  </cols>
  <sheetData>
    <row r="1" spans="1:6" x14ac:dyDescent="0.25">
      <c r="A1" s="41"/>
      <c r="B1" s="42"/>
      <c r="C1" s="42"/>
      <c r="D1" s="42"/>
      <c r="E1" s="42"/>
      <c r="F1" s="43"/>
    </row>
    <row r="2" spans="1:6" x14ac:dyDescent="0.25">
      <c r="A2" s="41"/>
      <c r="B2" s="42"/>
      <c r="C2" s="42"/>
      <c r="D2" s="42"/>
      <c r="E2" s="42"/>
      <c r="F2" s="43"/>
    </row>
    <row r="3" spans="1:6" x14ac:dyDescent="0.25">
      <c r="A3" s="41"/>
      <c r="B3" s="42"/>
      <c r="C3" s="42"/>
      <c r="D3" s="42"/>
      <c r="E3" s="42"/>
      <c r="F3" s="43"/>
    </row>
    <row r="4" spans="1:6" x14ac:dyDescent="0.25">
      <c r="A4" s="44"/>
      <c r="B4" s="45"/>
      <c r="C4" s="45"/>
      <c r="D4" s="45"/>
      <c r="E4" s="45"/>
      <c r="F4" s="46"/>
    </row>
    <row r="5" spans="1:6" x14ac:dyDescent="0.25">
      <c r="A5" s="1" t="s">
        <v>0</v>
      </c>
      <c r="B5" s="28" t="s">
        <v>33</v>
      </c>
      <c r="C5" s="29"/>
      <c r="D5" s="29"/>
      <c r="E5" s="29"/>
      <c r="F5" s="30"/>
    </row>
    <row r="6" spans="1:6" x14ac:dyDescent="0.25">
      <c r="A6" s="1" t="s">
        <v>1</v>
      </c>
      <c r="B6" s="28"/>
      <c r="C6" s="29"/>
      <c r="D6" s="29"/>
      <c r="E6" s="29"/>
      <c r="F6" s="30"/>
    </row>
    <row r="7" spans="1:6" x14ac:dyDescent="0.25">
      <c r="A7" s="1" t="s">
        <v>2</v>
      </c>
      <c r="B7" s="28" t="s">
        <v>34</v>
      </c>
      <c r="C7" s="29"/>
      <c r="D7" s="29"/>
      <c r="E7" s="29"/>
      <c r="F7" s="30"/>
    </row>
    <row r="8" spans="1:6" ht="15" customHeight="1" x14ac:dyDescent="0.25">
      <c r="A8" s="1" t="s">
        <v>3</v>
      </c>
      <c r="B8" s="28" t="s">
        <v>4</v>
      </c>
      <c r="C8" s="29"/>
      <c r="D8" s="29"/>
      <c r="E8" s="29"/>
      <c r="F8" s="30"/>
    </row>
    <row r="9" spans="1:6" x14ac:dyDescent="0.25">
      <c r="A9" s="1" t="s">
        <v>5</v>
      </c>
      <c r="B9" s="28" t="s">
        <v>6</v>
      </c>
      <c r="C9" s="29"/>
      <c r="D9" s="29"/>
      <c r="E9" s="29"/>
      <c r="F9" s="30"/>
    </row>
    <row r="10" spans="1:6" x14ac:dyDescent="0.25">
      <c r="A10" s="1" t="s">
        <v>7</v>
      </c>
      <c r="B10" s="22"/>
      <c r="C10" s="23"/>
      <c r="D10" s="23"/>
      <c r="E10" s="23"/>
      <c r="F10" s="24"/>
    </row>
    <row r="11" spans="1:6" x14ac:dyDescent="0.25">
      <c r="A11" s="2" t="s">
        <v>8</v>
      </c>
      <c r="B11" s="25"/>
      <c r="C11" s="26"/>
      <c r="D11" s="26"/>
      <c r="E11" s="26"/>
      <c r="F11" s="27"/>
    </row>
    <row r="12" spans="1:6" x14ac:dyDescent="0.25">
      <c r="A12" s="1" t="s">
        <v>9</v>
      </c>
      <c r="B12" s="28"/>
      <c r="C12" s="29"/>
      <c r="D12" s="29"/>
      <c r="E12" s="29"/>
      <c r="F12" s="30"/>
    </row>
    <row r="13" spans="1:6" ht="30" x14ac:dyDescent="0.25">
      <c r="A13" s="3" t="s">
        <v>10</v>
      </c>
      <c r="B13" s="4" t="s">
        <v>11</v>
      </c>
      <c r="C13" s="4" t="s">
        <v>12</v>
      </c>
      <c r="D13" s="53" t="s">
        <v>13</v>
      </c>
      <c r="E13" s="54" t="s">
        <v>14</v>
      </c>
      <c r="F13" s="4" t="s">
        <v>15</v>
      </c>
    </row>
    <row r="14" spans="1:6" x14ac:dyDescent="0.25">
      <c r="A14" s="5">
        <v>1</v>
      </c>
      <c r="B14" s="6" t="s">
        <v>16</v>
      </c>
      <c r="C14" s="6" t="s">
        <v>17</v>
      </c>
      <c r="D14" s="47">
        <v>0.8</v>
      </c>
      <c r="E14" s="48">
        <f t="shared" ref="E14:E15" si="0">D14*A14</f>
        <v>0.8</v>
      </c>
      <c r="F14" s="8" t="s">
        <v>36</v>
      </c>
    </row>
    <row r="15" spans="1:6" x14ac:dyDescent="0.25">
      <c r="A15" s="5">
        <v>0.2</v>
      </c>
      <c r="B15" s="6" t="s">
        <v>16</v>
      </c>
      <c r="C15" s="6" t="s">
        <v>19</v>
      </c>
      <c r="D15" s="47">
        <v>0.91</v>
      </c>
      <c r="E15" s="48">
        <f t="shared" si="0"/>
        <v>0.18200000000000002</v>
      </c>
      <c r="F15" s="8"/>
    </row>
    <row r="16" spans="1:6" x14ac:dyDescent="0.25">
      <c r="A16" s="5">
        <v>1</v>
      </c>
      <c r="B16" s="6" t="s">
        <v>18</v>
      </c>
      <c r="C16" s="6" t="s">
        <v>20</v>
      </c>
      <c r="D16" s="47">
        <v>1.25</v>
      </c>
      <c r="E16" s="48">
        <f>D16*A16</f>
        <v>1.25</v>
      </c>
      <c r="F16" s="9" t="s">
        <v>38</v>
      </c>
    </row>
    <row r="17" spans="1:6" x14ac:dyDescent="0.25">
      <c r="A17" s="5">
        <v>0.3</v>
      </c>
      <c r="B17" s="6" t="s">
        <v>18</v>
      </c>
      <c r="C17" s="6" t="s">
        <v>21</v>
      </c>
      <c r="D17" s="47">
        <v>5.6</v>
      </c>
      <c r="E17" s="48">
        <f>D17*A17</f>
        <v>1.68</v>
      </c>
      <c r="F17" s="9"/>
    </row>
    <row r="18" spans="1:6" x14ac:dyDescent="0.25">
      <c r="A18" s="5">
        <v>0.1</v>
      </c>
      <c r="B18" s="6" t="s">
        <v>16</v>
      </c>
      <c r="C18" s="10" t="s">
        <v>35</v>
      </c>
      <c r="D18" s="49">
        <v>4.03</v>
      </c>
      <c r="E18" s="48">
        <f>D18*A18</f>
        <v>0.40300000000000002</v>
      </c>
      <c r="F18" s="9"/>
    </row>
    <row r="19" spans="1:6" x14ac:dyDescent="0.25">
      <c r="A19" s="6">
        <v>8</v>
      </c>
      <c r="B19" s="6" t="s">
        <v>22</v>
      </c>
      <c r="C19" s="6" t="s">
        <v>23</v>
      </c>
      <c r="D19" s="50">
        <v>0.22</v>
      </c>
      <c r="E19" s="48">
        <f>D19*A19</f>
        <v>1.76</v>
      </c>
      <c r="F19" s="9"/>
    </row>
    <row r="20" spans="1:6" x14ac:dyDescent="0.25">
      <c r="A20" s="6">
        <v>0.2</v>
      </c>
      <c r="B20" s="6" t="s">
        <v>16</v>
      </c>
      <c r="C20" s="6" t="s">
        <v>24</v>
      </c>
      <c r="D20" s="47">
        <v>15</v>
      </c>
      <c r="E20" s="48">
        <f>D20*A20</f>
        <v>3</v>
      </c>
      <c r="F20" s="9" t="s">
        <v>37</v>
      </c>
    </row>
    <row r="21" spans="1:6" x14ac:dyDescent="0.25">
      <c r="A21" s="6"/>
      <c r="B21" s="6"/>
      <c r="C21" s="6"/>
      <c r="D21" s="11"/>
      <c r="E21" s="7"/>
      <c r="F21" s="9"/>
    </row>
    <row r="22" spans="1:6" x14ac:dyDescent="0.25">
      <c r="A22" s="6"/>
      <c r="B22" s="6"/>
      <c r="C22" s="6"/>
      <c r="D22" s="11"/>
      <c r="E22" s="7"/>
      <c r="F22" s="9"/>
    </row>
    <row r="23" spans="1:6" x14ac:dyDescent="0.25">
      <c r="A23" s="12"/>
      <c r="B23" s="12"/>
      <c r="C23" s="12"/>
      <c r="D23" s="4" t="s">
        <v>25</v>
      </c>
      <c r="E23" s="51">
        <f>SUM(E14:E22)</f>
        <v>9.0749999999999993</v>
      </c>
      <c r="F23" s="52"/>
    </row>
    <row r="24" spans="1:6" x14ac:dyDescent="0.25">
      <c r="A24" s="13" t="s">
        <v>26</v>
      </c>
      <c r="B24" s="31" t="s">
        <v>27</v>
      </c>
      <c r="C24" s="32"/>
      <c r="D24" s="32"/>
      <c r="E24" s="32"/>
      <c r="F24" s="33"/>
    </row>
    <row r="25" spans="1:6" x14ac:dyDescent="0.25">
      <c r="A25" s="34"/>
      <c r="B25" s="20"/>
      <c r="C25" s="37"/>
      <c r="D25" s="37"/>
      <c r="E25" s="37"/>
      <c r="F25" s="21"/>
    </row>
    <row r="26" spans="1:6" x14ac:dyDescent="0.25">
      <c r="A26" s="35"/>
      <c r="B26" s="20"/>
      <c r="C26" s="37"/>
      <c r="D26" s="37"/>
      <c r="E26" s="37"/>
      <c r="F26" s="21"/>
    </row>
    <row r="27" spans="1:6" x14ac:dyDescent="0.25">
      <c r="A27" s="35"/>
      <c r="B27" s="20"/>
      <c r="C27" s="37"/>
      <c r="D27" s="37"/>
      <c r="E27" s="37"/>
      <c r="F27" s="21"/>
    </row>
    <row r="28" spans="1:6" x14ac:dyDescent="0.25">
      <c r="A28" s="35"/>
      <c r="B28" s="20"/>
      <c r="C28" s="37"/>
      <c r="D28" s="37"/>
      <c r="E28" s="37"/>
      <c r="F28" s="21"/>
    </row>
    <row r="29" spans="1:6" x14ac:dyDescent="0.25">
      <c r="A29" s="35"/>
      <c r="B29" s="20"/>
      <c r="C29" s="37"/>
      <c r="D29" s="37"/>
      <c r="E29" s="37"/>
      <c r="F29" s="21"/>
    </row>
    <row r="30" spans="1:6" ht="15.75" thickBot="1" x14ac:dyDescent="0.3">
      <c r="A30" s="36"/>
      <c r="B30" s="38"/>
      <c r="C30" s="39"/>
      <c r="D30" s="39"/>
      <c r="E30" s="39"/>
      <c r="F30" s="40"/>
    </row>
    <row r="31" spans="1:6" x14ac:dyDescent="0.25">
      <c r="A31" s="14" t="s">
        <v>28</v>
      </c>
      <c r="B31" s="15"/>
      <c r="C31" s="16"/>
      <c r="D31" s="16"/>
      <c r="E31" s="16"/>
      <c r="F31" s="17"/>
    </row>
    <row r="32" spans="1:6" x14ac:dyDescent="0.25">
      <c r="A32" s="14" t="s">
        <v>29</v>
      </c>
      <c r="B32" s="18"/>
      <c r="C32" s="19"/>
      <c r="D32" s="14" t="s">
        <v>30</v>
      </c>
      <c r="E32" s="20"/>
      <c r="F32" s="21"/>
    </row>
    <row r="33" spans="1:6" x14ac:dyDescent="0.25">
      <c r="A33" s="14" t="s">
        <v>31</v>
      </c>
      <c r="B33" s="18"/>
      <c r="C33" s="19"/>
      <c r="D33" s="14" t="s">
        <v>32</v>
      </c>
      <c r="E33" s="20"/>
      <c r="F33" s="21"/>
    </row>
  </sheetData>
  <mergeCells count="23">
    <mergeCell ref="B9:F9"/>
    <mergeCell ref="A1:F4"/>
    <mergeCell ref="B5:F5"/>
    <mergeCell ref="B6:F6"/>
    <mergeCell ref="B7:F7"/>
    <mergeCell ref="B8:F8"/>
    <mergeCell ref="A25:A30"/>
    <mergeCell ref="B25:F25"/>
    <mergeCell ref="B29:F29"/>
    <mergeCell ref="B26:F26"/>
    <mergeCell ref="B27:F27"/>
    <mergeCell ref="B28:F28"/>
    <mergeCell ref="B30:F30"/>
    <mergeCell ref="B10:F10"/>
    <mergeCell ref="B11:F11"/>
    <mergeCell ref="B12:F12"/>
    <mergeCell ref="E23:F23"/>
    <mergeCell ref="B24:F24"/>
    <mergeCell ref="B31:F31"/>
    <mergeCell ref="B32:C32"/>
    <mergeCell ref="E32:F32"/>
    <mergeCell ref="B33:C33"/>
    <mergeCell ref="E33:F3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ELECTRO</dc:creator>
  <cp:lastModifiedBy>Alfredo Rene Salazar</cp:lastModifiedBy>
  <dcterms:created xsi:type="dcterms:W3CDTF">2020-03-26T17:22:43Z</dcterms:created>
  <dcterms:modified xsi:type="dcterms:W3CDTF">2020-04-15T22:04:18Z</dcterms:modified>
</cp:coreProperties>
</file>