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etas y videos UDLA\Rec y Vid Conf semana 10 y 11\"/>
    </mc:Choice>
  </mc:AlternateContent>
  <xr:revisionPtr revIDLastSave="0" documentId="13_ncr:1_{94702714-B6F1-4782-B6CB-9D53F9C4578B}" xr6:coauthVersionLast="45" xr6:coauthVersionMax="45" xr10:uidLastSave="{00000000-0000-0000-0000-000000000000}"/>
  <bookViews>
    <workbookView xWindow="-120" yWindow="-120" windowWidth="20730" windowHeight="11160" xr2:uid="{72A6C311-DD7F-4694-8FD2-D0EEA57E27C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E64" i="1"/>
  <c r="E63" i="1"/>
  <c r="E25" i="1"/>
  <c r="E61" i="1" l="1"/>
  <c r="E60" i="1"/>
  <c r="E59" i="1"/>
  <c r="E58" i="1"/>
  <c r="E57" i="1"/>
  <c r="E56" i="1"/>
  <c r="E24" i="1"/>
  <c r="E23" i="1"/>
  <c r="E22" i="1"/>
  <c r="E21" i="1"/>
  <c r="E20" i="1"/>
  <c r="E19" i="1"/>
  <c r="E18" i="1"/>
  <c r="E17" i="1"/>
  <c r="E16" i="1"/>
  <c r="E15" i="1"/>
  <c r="E14" i="1"/>
  <c r="E26" i="1" l="1"/>
</calcChain>
</file>

<file path=xl/sharedStrings.xml><?xml version="1.0" encoding="utf-8"?>
<sst xmlns="http://schemas.openxmlformats.org/spreadsheetml/2006/main" count="121" uniqueCount="78">
  <si>
    <t xml:space="preserve">FACULTAD DE GASTRONOMÍA </t>
  </si>
  <si>
    <t>ALIMENTOS Y BEBIDAS</t>
  </si>
  <si>
    <t>NOMBRE DE LA RECETA</t>
  </si>
  <si>
    <t>GÉNERO</t>
  </si>
  <si>
    <t>RES O MATERIA</t>
  </si>
  <si>
    <t>Técnicas de cocina I</t>
  </si>
  <si>
    <t>PORCIONES / PESO *PORCIÓN</t>
  </si>
  <si>
    <t>4 pax</t>
  </si>
  <si>
    <t>PROFESOR</t>
  </si>
  <si>
    <t>Chef Alfredo Salazar</t>
  </si>
  <si>
    <t>FECHA DE ELABORACIÓN</t>
  </si>
  <si>
    <t>HORA DE CLASE / ELABORACIÓN</t>
  </si>
  <si>
    <t>TALLER / BATERIA A OCUPAR</t>
  </si>
  <si>
    <t>CANTIDAD</t>
  </si>
  <si>
    <t>UNIDAD</t>
  </si>
  <si>
    <t>INGREDIENTES</t>
  </si>
  <si>
    <t>COSTO UNITARIO</t>
  </si>
  <si>
    <t>COSTO TOTAL</t>
  </si>
  <si>
    <t>l</t>
  </si>
  <si>
    <t>kg</t>
  </si>
  <si>
    <t>cebolla perla</t>
  </si>
  <si>
    <t>ajo</t>
  </si>
  <si>
    <t>vino blanco</t>
  </si>
  <si>
    <t>sal</t>
  </si>
  <si>
    <t>pimienta negra en grano</t>
  </si>
  <si>
    <t>VALOR TOTAL</t>
  </si>
  <si>
    <t>Enviado Por:</t>
  </si>
  <si>
    <t>Entregado Por:</t>
  </si>
  <si>
    <t>Recibido Por:</t>
  </si>
  <si>
    <t>Autorizado Por:</t>
  </si>
  <si>
    <t>Supervisado Por</t>
  </si>
  <si>
    <t>Arroces</t>
  </si>
  <si>
    <t>GAS102-1</t>
  </si>
  <si>
    <t>pimienta negra</t>
  </si>
  <si>
    <t>PROCEDIMIENTO</t>
  </si>
  <si>
    <t>Cárnicos</t>
  </si>
  <si>
    <t>Osso buco Milanese</t>
  </si>
  <si>
    <t>Osso buco de ternera</t>
  </si>
  <si>
    <t>harina</t>
  </si>
  <si>
    <t>mirepoix</t>
  </si>
  <si>
    <t>Fondo oscuro o claro</t>
  </si>
  <si>
    <t>bouque garni</t>
  </si>
  <si>
    <t>pasta de tomate</t>
  </si>
  <si>
    <t>gremolata</t>
  </si>
  <si>
    <t>1. Sazonar las rodajas de ternera con sal y pimienta, amarrar con piola si hace falta.</t>
  </si>
  <si>
    <t>2. Calentar una sartén u olla de fondo grueso a fuego medio alto, espolvorear ligeramente con harina las rodajas de carne, retirar el exceso. Colocar las rodajas en la sartén y sellar hasta dorar. Reservar</t>
  </si>
  <si>
    <t>3. Reduzca el calor a fuego medio. Añadir las cebollas del mirepoix y dorar. Mezclar de tanto en tanto, colocar la zanahoria y apio, suavizar. Añadir el ajo, la pasta de tomate y cocinar hasta obscurecer, alrededor de 1 minuto.</t>
  </si>
  <si>
    <t>4. Añadir el vino, mecer y desglazar. Reducir el vino a la mitad. Colocar los trozos de carne nuevamente con sus jugos. Añadir suficiente fondo para cubrir 3/4 .</t>
  </si>
  <si>
    <t>5. Llevar a simmer a fuego medio bajo. Cubrir la olla y cocinar en un horno a 163°C por 45 para bresear. Añadir el bouquet garni y desgrase el líquido si hace falta. Cocine hasta suavizar la carne alrededor de 1 1/2 hora o hasta suavizar</t>
  </si>
  <si>
    <t>6. Retire la carne y conserve en un lugar caliente, reduzca la salsa hasta obtener la textura deseada.</t>
  </si>
  <si>
    <t>Preparar la gremolata como en recetas anteriores</t>
  </si>
  <si>
    <t>7. Servir caliente el Osso Buco con gremolata y salsa</t>
  </si>
  <si>
    <t>Hablar sobre: cortes con mucho colágeno. Sellado, reacción de maillard. Técnica de breseado o estofado</t>
  </si>
  <si>
    <t>Gremolata / Bouquet garni / Mirepoix</t>
  </si>
  <si>
    <t>Risotto</t>
  </si>
  <si>
    <t>mantequilla</t>
  </si>
  <si>
    <t>arroz arborio</t>
  </si>
  <si>
    <t>Fondo de ave</t>
  </si>
  <si>
    <t>Mantequilla</t>
  </si>
  <si>
    <t>c/n</t>
  </si>
  <si>
    <t>1. Sudar la cebolla en mantequilla en una sartén o en una olla de fondo grueso, suavizar la cebolla hasta que esté traslúcida.</t>
  </si>
  <si>
    <t>Añadir el arroz y mezclar completamente con el refrito. Cocinar a fuego medio, mecer constantemente hasta obtener aromas a tostado, alrededor de 1 minuto.</t>
  </si>
  <si>
    <t>3. Añadir un tercio del fondo caliente y cocine, mezclando constantemente hasta que el arroz absorba todo el fondo.</t>
  </si>
  <si>
    <t>4. Repetir, añadiendo el fondo en dos ocasiones más, permitiendo que el líquido se absorba completamente antes de colocar nuevamente. Cocinar hasta que el risotto esté suave y con forma aún. La textura debe ser cremosa y debe quedar un poco de líquido.</t>
  </si>
  <si>
    <t>5. Agregar la mantequilla congelada en cubos y el queso parmesano rallado fuera del fuego y mezclar rápidamente hasta lograr una emulsión.</t>
  </si>
  <si>
    <t>6. Rectificar con sal y pimienta</t>
  </si>
  <si>
    <t>Hablar sobre: los tipos de arroz, nacarado y término al dente</t>
  </si>
  <si>
    <t>Uso de fondos y mantecatura</t>
  </si>
  <si>
    <t>REEMPLAZOS</t>
  </si>
  <si>
    <t>Rodaja de res / Costilla de res</t>
  </si>
  <si>
    <t>aceite</t>
  </si>
  <si>
    <t>tomate concassé</t>
  </si>
  <si>
    <t>agua</t>
  </si>
  <si>
    <t>cualquier cebolla</t>
  </si>
  <si>
    <t>aceite o margarina</t>
  </si>
  <si>
    <t>margarina</t>
  </si>
  <si>
    <t>opcional</t>
  </si>
  <si>
    <t>Queso parmesano rallado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</si>
</sst>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* #,##0.00_ ;_ &quot;$&quot;* \-#,##0.00_ ;_ &quot;$&quot;* &quot;-&quot;??_ ;_ @_ "/>
    <numFmt numFmtId="164" formatCode="_(&quot;$&quot;\ * #,##0.00_);_(&quot;$&quot;\ * \(#,##0.00\);_(&quot;$&quot;\ * &quot;-&quot;??_);_(@_)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164" fontId="5" fillId="3" borderId="12" xfId="0" applyNumberFormat="1" applyFont="1" applyFill="1" applyBorder="1"/>
    <xf numFmtId="165" fontId="0" fillId="0" borderId="9" xfId="1" applyNumberFormat="1" applyFont="1" applyBorder="1"/>
    <xf numFmtId="0" fontId="0" fillId="0" borderId="9" xfId="0" applyBorder="1"/>
    <xf numFmtId="0" fontId="4" fillId="0" borderId="9" xfId="0" applyFont="1" applyBorder="1" applyAlignment="1">
      <alignment horizontal="center"/>
    </xf>
    <xf numFmtId="164" fontId="5" fillId="3" borderId="0" xfId="0" applyNumberFormat="1" applyFont="1" applyFill="1"/>
    <xf numFmtId="0" fontId="4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65" fontId="0" fillId="0" borderId="1" xfId="1" applyNumberFormat="1" applyFont="1" applyBorder="1"/>
    <xf numFmtId="0" fontId="0" fillId="2" borderId="10" xfId="0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0" fillId="0" borderId="0" xfId="0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9" xfId="0" applyFill="1" applyBorder="1"/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vertical="center"/>
    </xf>
    <xf numFmtId="165" fontId="0" fillId="0" borderId="9" xfId="1" applyNumberFormat="1" applyFont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wrapText="1"/>
    </xf>
    <xf numFmtId="0" fontId="0" fillId="4" borderId="9" xfId="0" applyFill="1" applyBorder="1"/>
    <xf numFmtId="0" fontId="0" fillId="4" borderId="3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17992</xdr:rowOff>
    </xdr:from>
    <xdr:ext cx="1543049" cy="767656"/>
    <xdr:pic>
      <xdr:nvPicPr>
        <xdr:cNvPr id="2" name="1 Imagen">
          <a:extLst>
            <a:ext uri="{FF2B5EF4-FFF2-40B4-BE49-F238E27FC236}">
              <a16:creationId xmlns:a16="http://schemas.microsoft.com/office/drawing/2014/main" id="{20B251F7-168C-4ABC-92D0-199DB972A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17992"/>
          <a:ext cx="1543049" cy="767656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</xdr:colOff>
      <xdr:row>42</xdr:row>
      <xdr:rowOff>0</xdr:rowOff>
    </xdr:from>
    <xdr:to>
      <xdr:col>0</xdr:col>
      <xdr:colOff>1319036</xdr:colOff>
      <xdr:row>44</xdr:row>
      <xdr:rowOff>180975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AB75395B-C859-46EF-87CF-8F519C73D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1134725"/>
          <a:ext cx="1290461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42</xdr:row>
      <xdr:rowOff>0</xdr:rowOff>
    </xdr:from>
    <xdr:to>
      <xdr:col>0</xdr:col>
      <xdr:colOff>1543050</xdr:colOff>
      <xdr:row>46</xdr:row>
      <xdr:rowOff>5656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4A105199-8310-4347-9AED-29434D923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1134725"/>
          <a:ext cx="1543049" cy="76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5EA45-305C-4501-A0D9-100D5A59B3DC}">
  <dimension ref="A1:F79"/>
  <sheetViews>
    <sheetView tabSelected="1" topLeftCell="A51" workbookViewId="0">
      <selection activeCell="C66" sqref="C66"/>
    </sheetView>
  </sheetViews>
  <sheetFormatPr baseColWidth="10" defaultRowHeight="15" x14ac:dyDescent="0.25"/>
  <cols>
    <col min="1" max="1" width="27.140625" customWidth="1"/>
    <col min="3" max="3" width="20.85546875" customWidth="1"/>
    <col min="6" max="6" width="16.28515625" customWidth="1"/>
  </cols>
  <sheetData>
    <row r="1" spans="1:6" x14ac:dyDescent="0.25">
      <c r="B1" s="1"/>
      <c r="C1" s="2"/>
      <c r="D1" s="2"/>
      <c r="E1" s="2"/>
      <c r="F1" s="3"/>
    </row>
    <row r="2" spans="1:6" x14ac:dyDescent="0.25">
      <c r="B2" s="4"/>
      <c r="C2" s="5" t="s">
        <v>0</v>
      </c>
      <c r="D2" s="6"/>
      <c r="E2" s="6"/>
      <c r="F2" s="7"/>
    </row>
    <row r="3" spans="1:6" x14ac:dyDescent="0.25">
      <c r="B3" s="4"/>
      <c r="C3" s="5" t="s">
        <v>1</v>
      </c>
      <c r="D3" s="6"/>
      <c r="E3" s="6"/>
      <c r="F3" s="7"/>
    </row>
    <row r="4" spans="1:6" x14ac:dyDescent="0.25">
      <c r="B4" s="8"/>
      <c r="C4" s="9"/>
      <c r="D4" s="9"/>
      <c r="E4" s="9"/>
      <c r="F4" s="10"/>
    </row>
    <row r="5" spans="1:6" x14ac:dyDescent="0.25">
      <c r="A5" s="11" t="s">
        <v>2</v>
      </c>
      <c r="B5" s="31" t="s">
        <v>36</v>
      </c>
      <c r="C5" s="31"/>
      <c r="D5" s="31"/>
      <c r="E5" s="31"/>
      <c r="F5" s="31"/>
    </row>
    <row r="6" spans="1:6" x14ac:dyDescent="0.25">
      <c r="A6" s="11" t="s">
        <v>3</v>
      </c>
      <c r="B6" s="45" t="s">
        <v>35</v>
      </c>
      <c r="C6" s="45"/>
      <c r="D6" s="45"/>
      <c r="E6" s="45"/>
      <c r="F6" s="45"/>
    </row>
    <row r="7" spans="1:6" x14ac:dyDescent="0.25">
      <c r="A7" s="11" t="s">
        <v>4</v>
      </c>
      <c r="B7" s="45" t="s">
        <v>5</v>
      </c>
      <c r="C7" s="45"/>
      <c r="D7" s="45"/>
      <c r="E7" s="45"/>
      <c r="F7" s="45"/>
    </row>
    <row r="8" spans="1:6" x14ac:dyDescent="0.25">
      <c r="A8" s="11" t="s">
        <v>6</v>
      </c>
      <c r="B8" s="45" t="s">
        <v>7</v>
      </c>
      <c r="C8" s="45"/>
      <c r="D8" s="45"/>
      <c r="E8" s="45"/>
      <c r="F8" s="45"/>
    </row>
    <row r="9" spans="1:6" x14ac:dyDescent="0.25">
      <c r="A9" s="11" t="s">
        <v>8</v>
      </c>
      <c r="B9" s="45" t="s">
        <v>9</v>
      </c>
      <c r="C9" s="45"/>
      <c r="D9" s="45"/>
      <c r="E9" s="45"/>
      <c r="F9" s="45"/>
    </row>
    <row r="10" spans="1:6" x14ac:dyDescent="0.25">
      <c r="A10" s="11" t="s">
        <v>10</v>
      </c>
      <c r="B10" s="46"/>
      <c r="C10" s="45"/>
      <c r="D10" s="45"/>
      <c r="E10" s="45"/>
      <c r="F10" s="45"/>
    </row>
    <row r="11" spans="1:6" x14ac:dyDescent="0.25">
      <c r="A11" s="12" t="s">
        <v>11</v>
      </c>
      <c r="B11" s="45"/>
      <c r="C11" s="45"/>
      <c r="D11" s="45"/>
      <c r="E11" s="45"/>
      <c r="F11" s="45"/>
    </row>
    <row r="12" spans="1:6" x14ac:dyDescent="0.25">
      <c r="A12" s="11" t="s">
        <v>12</v>
      </c>
      <c r="B12" s="68"/>
      <c r="C12" s="68"/>
      <c r="D12" s="68"/>
      <c r="E12" s="68"/>
      <c r="F12" s="68"/>
    </row>
    <row r="13" spans="1:6" ht="30" x14ac:dyDescent="0.25">
      <c r="A13" s="13" t="s">
        <v>13</v>
      </c>
      <c r="B13" s="14" t="s">
        <v>14</v>
      </c>
      <c r="C13" s="14" t="s">
        <v>15</v>
      </c>
      <c r="D13" s="13" t="s">
        <v>16</v>
      </c>
      <c r="E13" s="15" t="s">
        <v>17</v>
      </c>
      <c r="F13" s="78" t="s">
        <v>68</v>
      </c>
    </row>
    <row r="14" spans="1:6" ht="30" x14ac:dyDescent="0.25">
      <c r="A14" s="74">
        <v>0.5</v>
      </c>
      <c r="B14" s="75" t="s">
        <v>19</v>
      </c>
      <c r="C14" s="74" t="s">
        <v>37</v>
      </c>
      <c r="D14" s="76">
        <v>7.35</v>
      </c>
      <c r="E14" s="77">
        <f t="shared" ref="E14:E25" si="0">A14*D14</f>
        <v>3.6749999999999998</v>
      </c>
      <c r="F14" s="79" t="s">
        <v>69</v>
      </c>
    </row>
    <row r="15" spans="1:6" x14ac:dyDescent="0.25">
      <c r="A15" s="16">
        <v>5.0000000000000001E-3</v>
      </c>
      <c r="B15" s="16" t="s">
        <v>19</v>
      </c>
      <c r="C15" s="16" t="s">
        <v>23</v>
      </c>
      <c r="D15" s="17">
        <v>0.68</v>
      </c>
      <c r="E15" s="18">
        <f t="shared" si="0"/>
        <v>3.4000000000000002E-3</v>
      </c>
      <c r="F15" s="80"/>
    </row>
    <row r="16" spans="1:6" x14ac:dyDescent="0.25">
      <c r="A16" s="16">
        <v>1E-3</v>
      </c>
      <c r="B16" s="16" t="s">
        <v>19</v>
      </c>
      <c r="C16" s="16" t="s">
        <v>24</v>
      </c>
      <c r="D16" s="17">
        <v>19.899999999999999</v>
      </c>
      <c r="E16" s="18">
        <f t="shared" si="0"/>
        <v>1.9899999999999998E-2</v>
      </c>
      <c r="F16" s="80"/>
    </row>
    <row r="17" spans="1:6" x14ac:dyDescent="0.25">
      <c r="A17" s="16">
        <v>0.04</v>
      </c>
      <c r="B17" s="16" t="s">
        <v>19</v>
      </c>
      <c r="C17" s="16" t="s">
        <v>70</v>
      </c>
      <c r="D17" s="17">
        <v>12.69</v>
      </c>
      <c r="E17" s="18">
        <f t="shared" si="0"/>
        <v>0.50759999999999994</v>
      </c>
      <c r="F17" s="80"/>
    </row>
    <row r="18" spans="1:6" x14ac:dyDescent="0.25">
      <c r="A18" s="16">
        <v>2.5000000000000001E-2</v>
      </c>
      <c r="B18" s="16" t="s">
        <v>19</v>
      </c>
      <c r="C18" s="16" t="s">
        <v>38</v>
      </c>
      <c r="D18" s="17">
        <v>1.6</v>
      </c>
      <c r="E18" s="18">
        <f t="shared" si="0"/>
        <v>4.0000000000000008E-2</v>
      </c>
      <c r="F18" s="80"/>
    </row>
    <row r="19" spans="1:6" x14ac:dyDescent="0.25">
      <c r="A19" s="16">
        <v>0.2</v>
      </c>
      <c r="B19" s="16" t="s">
        <v>19</v>
      </c>
      <c r="C19" s="20" t="s">
        <v>39</v>
      </c>
      <c r="D19" s="17">
        <v>1.8</v>
      </c>
      <c r="E19" s="18">
        <f t="shared" si="0"/>
        <v>0.36000000000000004</v>
      </c>
      <c r="F19" s="80"/>
    </row>
    <row r="20" spans="1:6" x14ac:dyDescent="0.25">
      <c r="A20" s="16">
        <v>5.0000000000000001E-3</v>
      </c>
      <c r="B20" s="16" t="s">
        <v>19</v>
      </c>
      <c r="C20" s="16" t="s">
        <v>21</v>
      </c>
      <c r="D20" s="17">
        <v>3.3</v>
      </c>
      <c r="E20" s="18">
        <f t="shared" si="0"/>
        <v>1.6500000000000001E-2</v>
      </c>
      <c r="F20" s="80"/>
    </row>
    <row r="21" spans="1:6" x14ac:dyDescent="0.25">
      <c r="A21" s="16">
        <v>0.03</v>
      </c>
      <c r="B21" s="16" t="s">
        <v>19</v>
      </c>
      <c r="C21" s="16" t="s">
        <v>42</v>
      </c>
      <c r="D21" s="17">
        <v>5.72</v>
      </c>
      <c r="E21" s="18">
        <f t="shared" si="0"/>
        <v>0.17159999999999997</v>
      </c>
      <c r="F21" s="80" t="s">
        <v>71</v>
      </c>
    </row>
    <row r="22" spans="1:6" x14ac:dyDescent="0.25">
      <c r="A22" s="16">
        <v>0.08</v>
      </c>
      <c r="B22" s="16" t="s">
        <v>18</v>
      </c>
      <c r="C22" s="16" t="s">
        <v>22</v>
      </c>
      <c r="D22" s="17">
        <v>6.6</v>
      </c>
      <c r="E22" s="18">
        <f t="shared" si="0"/>
        <v>0.52800000000000002</v>
      </c>
      <c r="F22" s="80"/>
    </row>
    <row r="23" spans="1:6" x14ac:dyDescent="0.25">
      <c r="A23" s="16">
        <v>2</v>
      </c>
      <c r="B23" s="16" t="s">
        <v>18</v>
      </c>
      <c r="C23" s="16" t="s">
        <v>40</v>
      </c>
      <c r="D23" s="17">
        <v>0.5</v>
      </c>
      <c r="E23" s="18">
        <f t="shared" si="0"/>
        <v>1</v>
      </c>
      <c r="F23" s="80" t="s">
        <v>72</v>
      </c>
    </row>
    <row r="24" spans="1:6" x14ac:dyDescent="0.25">
      <c r="A24" s="16">
        <v>1</v>
      </c>
      <c r="B24" s="16" t="s">
        <v>19</v>
      </c>
      <c r="C24" s="16" t="s">
        <v>41</v>
      </c>
      <c r="D24" s="17">
        <v>0.5</v>
      </c>
      <c r="E24" s="18">
        <f t="shared" si="0"/>
        <v>0.5</v>
      </c>
      <c r="F24" s="80"/>
    </row>
    <row r="25" spans="1:6" x14ac:dyDescent="0.25">
      <c r="A25" s="22">
        <v>0.03</v>
      </c>
      <c r="B25" s="22" t="s">
        <v>19</v>
      </c>
      <c r="C25" s="23" t="s">
        <v>43</v>
      </c>
      <c r="D25" s="21">
        <v>2</v>
      </c>
      <c r="E25" s="24">
        <f t="shared" si="0"/>
        <v>0.06</v>
      </c>
      <c r="F25" s="81"/>
    </row>
    <row r="26" spans="1:6" ht="15.75" thickBot="1" x14ac:dyDescent="0.3">
      <c r="A26" s="25"/>
      <c r="B26" s="25"/>
      <c r="C26" s="25"/>
      <c r="D26" s="26" t="s">
        <v>25</v>
      </c>
      <c r="E26" s="69">
        <f>SUM(E14:E25)</f>
        <v>6.8819999999999988</v>
      </c>
      <c r="F26" s="70"/>
    </row>
    <row r="27" spans="1:6" ht="33.75" customHeight="1" x14ac:dyDescent="0.25">
      <c r="A27" s="71" t="s">
        <v>44</v>
      </c>
      <c r="B27" s="72"/>
      <c r="C27" s="72"/>
      <c r="D27" s="72"/>
      <c r="E27" s="72"/>
      <c r="F27" s="73"/>
    </row>
    <row r="28" spans="1:6" ht="25.5" customHeight="1" x14ac:dyDescent="0.25">
      <c r="A28" s="59" t="s">
        <v>45</v>
      </c>
      <c r="B28" s="60"/>
      <c r="C28" s="60"/>
      <c r="D28" s="60"/>
      <c r="E28" s="60"/>
      <c r="F28" s="61"/>
    </row>
    <row r="29" spans="1:6" ht="27.75" customHeight="1" x14ac:dyDescent="0.25">
      <c r="A29" s="59" t="s">
        <v>46</v>
      </c>
      <c r="B29" s="60"/>
      <c r="C29" s="60"/>
      <c r="D29" s="60"/>
      <c r="E29" s="60"/>
      <c r="F29" s="61"/>
    </row>
    <row r="30" spans="1:6" ht="28.5" customHeight="1" x14ac:dyDescent="0.25">
      <c r="A30" s="59" t="s">
        <v>47</v>
      </c>
      <c r="B30" s="60"/>
      <c r="C30" s="60"/>
      <c r="D30" s="60"/>
      <c r="E30" s="60"/>
      <c r="F30" s="61"/>
    </row>
    <row r="31" spans="1:6" ht="27.75" customHeight="1" x14ac:dyDescent="0.25">
      <c r="A31" s="59" t="s">
        <v>48</v>
      </c>
      <c r="B31" s="60"/>
      <c r="C31" s="60"/>
      <c r="D31" s="60"/>
      <c r="E31" s="60"/>
      <c r="F31" s="61"/>
    </row>
    <row r="32" spans="1:6" x14ac:dyDescent="0.25">
      <c r="A32" s="62" t="s">
        <v>49</v>
      </c>
      <c r="B32" s="63"/>
      <c r="C32" s="63"/>
      <c r="D32" s="63"/>
      <c r="E32" s="63"/>
      <c r="F32" s="64"/>
    </row>
    <row r="33" spans="1:6" x14ac:dyDescent="0.25">
      <c r="A33" s="62" t="s">
        <v>50</v>
      </c>
      <c r="B33" s="63"/>
      <c r="C33" s="63"/>
      <c r="D33" s="63"/>
      <c r="E33" s="63"/>
      <c r="F33" s="64"/>
    </row>
    <row r="34" spans="1:6" x14ac:dyDescent="0.25">
      <c r="A34" s="62" t="s">
        <v>51</v>
      </c>
      <c r="B34" s="63"/>
      <c r="C34" s="63"/>
      <c r="D34" s="63"/>
      <c r="E34" s="63"/>
      <c r="F34" s="64"/>
    </row>
    <row r="35" spans="1:6" ht="15.75" thickBot="1" x14ac:dyDescent="0.3">
      <c r="A35" s="65"/>
      <c r="B35" s="66"/>
      <c r="C35" s="66"/>
      <c r="D35" s="66"/>
      <c r="E35" s="66"/>
      <c r="F35" s="67"/>
    </row>
    <row r="36" spans="1:6" x14ac:dyDescent="0.25">
      <c r="A36" s="52" t="s">
        <v>52</v>
      </c>
      <c r="B36" s="52"/>
      <c r="C36" s="52"/>
      <c r="D36" s="52"/>
      <c r="E36" s="52"/>
      <c r="F36" s="53"/>
    </row>
    <row r="37" spans="1:6" x14ac:dyDescent="0.25">
      <c r="A37" s="54" t="s">
        <v>53</v>
      </c>
      <c r="B37" s="54"/>
      <c r="C37" s="54"/>
      <c r="D37" s="54"/>
      <c r="E37" s="54"/>
      <c r="F37" s="55"/>
    </row>
    <row r="38" spans="1:6" x14ac:dyDescent="0.25">
      <c r="A38" s="56"/>
      <c r="B38" s="57"/>
      <c r="C38" s="57"/>
      <c r="D38" s="57"/>
      <c r="E38" s="57"/>
      <c r="F38" s="58"/>
    </row>
    <row r="39" spans="1:6" x14ac:dyDescent="0.25">
      <c r="A39" s="27" t="s">
        <v>26</v>
      </c>
      <c r="B39" s="36"/>
      <c r="C39" s="37"/>
      <c r="D39" s="37"/>
      <c r="E39" s="37"/>
      <c r="F39" s="38"/>
    </row>
    <row r="40" spans="1:6" x14ac:dyDescent="0.25">
      <c r="A40" s="27" t="s">
        <v>27</v>
      </c>
      <c r="B40" s="31"/>
      <c r="C40" s="31"/>
      <c r="D40" s="27" t="s">
        <v>28</v>
      </c>
      <c r="E40" s="32"/>
      <c r="F40" s="32"/>
    </row>
    <row r="41" spans="1:6" x14ac:dyDescent="0.25">
      <c r="A41" s="27" t="s">
        <v>29</v>
      </c>
      <c r="B41" s="31"/>
      <c r="C41" s="31"/>
      <c r="D41" s="27" t="s">
        <v>30</v>
      </c>
      <c r="E41" s="32"/>
      <c r="F41" s="32"/>
    </row>
    <row r="43" spans="1:6" x14ac:dyDescent="0.25">
      <c r="B43" s="1"/>
      <c r="C43" s="2"/>
      <c r="D43" s="2"/>
      <c r="E43" s="2"/>
      <c r="F43" s="3"/>
    </row>
    <row r="44" spans="1:6" x14ac:dyDescent="0.25">
      <c r="B44" s="4"/>
      <c r="C44" s="5" t="s">
        <v>0</v>
      </c>
      <c r="D44" s="6"/>
      <c r="E44" s="6"/>
      <c r="F44" s="7"/>
    </row>
    <row r="45" spans="1:6" x14ac:dyDescent="0.25">
      <c r="B45" s="4"/>
      <c r="C45" s="5" t="s">
        <v>1</v>
      </c>
      <c r="D45" s="6"/>
      <c r="E45" s="6"/>
      <c r="F45" s="7"/>
    </row>
    <row r="46" spans="1:6" x14ac:dyDescent="0.25">
      <c r="B46" s="8"/>
      <c r="C46" s="9"/>
      <c r="D46" s="9"/>
      <c r="E46" s="9"/>
      <c r="F46" s="10"/>
    </row>
    <row r="47" spans="1:6" x14ac:dyDescent="0.25">
      <c r="A47" s="11" t="s">
        <v>2</v>
      </c>
      <c r="B47" s="31" t="s">
        <v>54</v>
      </c>
      <c r="C47" s="31"/>
      <c r="D47" s="31"/>
      <c r="E47" s="31"/>
      <c r="F47" s="31"/>
    </row>
    <row r="48" spans="1:6" x14ac:dyDescent="0.25">
      <c r="A48" s="11" t="s">
        <v>3</v>
      </c>
      <c r="B48" s="45" t="s">
        <v>31</v>
      </c>
      <c r="C48" s="45"/>
      <c r="D48" s="45"/>
      <c r="E48" s="45"/>
      <c r="F48" s="45"/>
    </row>
    <row r="49" spans="1:6" x14ac:dyDescent="0.25">
      <c r="A49" s="11" t="s">
        <v>4</v>
      </c>
      <c r="B49" s="45" t="s">
        <v>32</v>
      </c>
      <c r="C49" s="45"/>
      <c r="D49" s="45"/>
      <c r="E49" s="45"/>
      <c r="F49" s="45"/>
    </row>
    <row r="50" spans="1:6" x14ac:dyDescent="0.25">
      <c r="A50" s="11" t="s">
        <v>6</v>
      </c>
      <c r="B50" s="45" t="s">
        <v>7</v>
      </c>
      <c r="C50" s="45"/>
      <c r="D50" s="45"/>
      <c r="E50" s="45"/>
      <c r="F50" s="45"/>
    </row>
    <row r="51" spans="1:6" x14ac:dyDescent="0.25">
      <c r="A51" s="11" t="s">
        <v>8</v>
      </c>
      <c r="B51" s="45" t="s">
        <v>9</v>
      </c>
      <c r="C51" s="45"/>
      <c r="D51" s="45"/>
      <c r="E51" s="45"/>
      <c r="F51" s="45"/>
    </row>
    <row r="52" spans="1:6" x14ac:dyDescent="0.25">
      <c r="A52" s="11" t="s">
        <v>10</v>
      </c>
      <c r="B52" s="46"/>
      <c r="C52" s="45"/>
      <c r="D52" s="45"/>
      <c r="E52" s="45"/>
      <c r="F52" s="45"/>
    </row>
    <row r="53" spans="1:6" x14ac:dyDescent="0.25">
      <c r="A53" s="12" t="s">
        <v>11</v>
      </c>
      <c r="B53" s="45"/>
      <c r="C53" s="45"/>
      <c r="D53" s="45"/>
      <c r="E53" s="45"/>
      <c r="F53" s="45"/>
    </row>
    <row r="54" spans="1:6" x14ac:dyDescent="0.25">
      <c r="A54" s="11" t="s">
        <v>12</v>
      </c>
      <c r="B54" s="45"/>
      <c r="C54" s="45"/>
      <c r="D54" s="45"/>
      <c r="E54" s="45"/>
      <c r="F54" s="45"/>
    </row>
    <row r="55" spans="1:6" ht="30" x14ac:dyDescent="0.25">
      <c r="A55" s="13" t="s">
        <v>13</v>
      </c>
      <c r="B55" s="14" t="s">
        <v>14</v>
      </c>
      <c r="C55" s="14" t="s">
        <v>15</v>
      </c>
      <c r="D55" s="13" t="s">
        <v>16</v>
      </c>
      <c r="E55" s="15" t="s">
        <v>17</v>
      </c>
      <c r="F55" s="78" t="s">
        <v>68</v>
      </c>
    </row>
    <row r="56" spans="1:6" x14ac:dyDescent="0.25">
      <c r="A56" s="16">
        <v>0.03</v>
      </c>
      <c r="B56" s="28" t="s">
        <v>19</v>
      </c>
      <c r="C56" s="16" t="s">
        <v>20</v>
      </c>
      <c r="D56" s="17">
        <v>1.83</v>
      </c>
      <c r="E56" s="18">
        <f t="shared" ref="E56:E64" si="1">A56*D56</f>
        <v>5.4899999999999997E-2</v>
      </c>
      <c r="F56" s="80" t="s">
        <v>73</v>
      </c>
    </row>
    <row r="57" spans="1:6" x14ac:dyDescent="0.25">
      <c r="A57" s="16">
        <v>0.03</v>
      </c>
      <c r="B57" s="16" t="s">
        <v>19</v>
      </c>
      <c r="C57" s="16" t="s">
        <v>55</v>
      </c>
      <c r="D57" s="17">
        <v>8.69</v>
      </c>
      <c r="E57" s="18">
        <f t="shared" si="1"/>
        <v>0.26069999999999999</v>
      </c>
      <c r="F57" s="80" t="s">
        <v>74</v>
      </c>
    </row>
    <row r="58" spans="1:6" x14ac:dyDescent="0.25">
      <c r="A58" s="16">
        <v>0.12</v>
      </c>
      <c r="B58" s="16" t="s">
        <v>19</v>
      </c>
      <c r="C58" s="16" t="s">
        <v>56</v>
      </c>
      <c r="D58" s="17">
        <v>8</v>
      </c>
      <c r="E58" s="18">
        <f t="shared" si="1"/>
        <v>0.96</v>
      </c>
      <c r="F58" s="80"/>
    </row>
    <row r="59" spans="1:6" x14ac:dyDescent="0.25">
      <c r="A59" s="16">
        <v>0.6</v>
      </c>
      <c r="B59" s="16" t="s">
        <v>18</v>
      </c>
      <c r="C59" s="16" t="s">
        <v>57</v>
      </c>
      <c r="D59" s="17">
        <v>1</v>
      </c>
      <c r="E59" s="18">
        <f t="shared" si="1"/>
        <v>0.6</v>
      </c>
      <c r="F59" s="80" t="s">
        <v>72</v>
      </c>
    </row>
    <row r="60" spans="1:6" x14ac:dyDescent="0.25">
      <c r="A60" s="16"/>
      <c r="B60" s="16" t="s">
        <v>59</v>
      </c>
      <c r="C60" s="20" t="s">
        <v>23</v>
      </c>
      <c r="D60" s="17">
        <v>9.6300000000000008</v>
      </c>
      <c r="E60" s="18">
        <f t="shared" si="1"/>
        <v>0</v>
      </c>
      <c r="F60" s="80"/>
    </row>
    <row r="61" spans="1:6" x14ac:dyDescent="0.25">
      <c r="A61" s="16"/>
      <c r="B61" s="16" t="s">
        <v>59</v>
      </c>
      <c r="C61" s="20" t="s">
        <v>33</v>
      </c>
      <c r="D61" s="17"/>
      <c r="E61" s="18">
        <f t="shared" si="1"/>
        <v>0</v>
      </c>
      <c r="F61" s="80"/>
    </row>
    <row r="62" spans="1:6" x14ac:dyDescent="0.25">
      <c r="A62" s="16"/>
      <c r="B62" s="16"/>
      <c r="C62" s="16"/>
      <c r="D62" s="17"/>
      <c r="E62" s="18"/>
      <c r="F62" s="80"/>
    </row>
    <row r="63" spans="1:6" x14ac:dyDescent="0.25">
      <c r="A63" s="16">
        <v>0.05</v>
      </c>
      <c r="B63" s="16" t="s">
        <v>19</v>
      </c>
      <c r="C63" s="16" t="s">
        <v>58</v>
      </c>
      <c r="D63" s="17">
        <v>8.6</v>
      </c>
      <c r="E63" s="18">
        <f t="shared" si="1"/>
        <v>0.43</v>
      </c>
      <c r="F63" s="80" t="s">
        <v>75</v>
      </c>
    </row>
    <row r="64" spans="1:6" x14ac:dyDescent="0.25">
      <c r="A64" s="16">
        <v>0.05</v>
      </c>
      <c r="B64" s="16" t="s">
        <v>19</v>
      </c>
      <c r="C64" s="16" t="s">
        <v>77</v>
      </c>
      <c r="D64" s="17">
        <v>6.88</v>
      </c>
      <c r="E64" s="18">
        <f t="shared" si="1"/>
        <v>0.34400000000000003</v>
      </c>
      <c r="F64" s="80" t="s">
        <v>76</v>
      </c>
    </row>
    <row r="65" spans="1:6" x14ac:dyDescent="0.25">
      <c r="A65" s="16"/>
      <c r="B65" s="29"/>
      <c r="C65" s="16"/>
      <c r="D65" s="17"/>
      <c r="E65" s="18"/>
      <c r="F65" s="19"/>
    </row>
    <row r="66" spans="1:6" x14ac:dyDescent="0.25">
      <c r="A66" s="30"/>
      <c r="B66" s="30"/>
      <c r="C66" s="30"/>
      <c r="D66" s="14" t="s">
        <v>25</v>
      </c>
      <c r="E66" s="47">
        <f>SUM(E56:E64)</f>
        <v>2.6496</v>
      </c>
      <c r="F66" s="48"/>
    </row>
    <row r="67" spans="1:6" x14ac:dyDescent="0.25">
      <c r="A67" s="49" t="s">
        <v>34</v>
      </c>
      <c r="B67" s="50"/>
      <c r="C67" s="50"/>
      <c r="D67" s="50"/>
      <c r="E67" s="50"/>
      <c r="F67" s="51"/>
    </row>
    <row r="68" spans="1:6" ht="31.5" customHeight="1" x14ac:dyDescent="0.25">
      <c r="A68" s="39" t="s">
        <v>60</v>
      </c>
      <c r="B68" s="40"/>
      <c r="C68" s="40"/>
      <c r="D68" s="40"/>
      <c r="E68" s="40"/>
      <c r="F68" s="41"/>
    </row>
    <row r="69" spans="1:6" ht="30" customHeight="1" x14ac:dyDescent="0.25">
      <c r="A69" s="39" t="s">
        <v>61</v>
      </c>
      <c r="B69" s="40"/>
      <c r="C69" s="40"/>
      <c r="D69" s="40"/>
      <c r="E69" s="40"/>
      <c r="F69" s="41"/>
    </row>
    <row r="70" spans="1:6" ht="27.75" customHeight="1" x14ac:dyDescent="0.25">
      <c r="A70" s="39" t="s">
        <v>62</v>
      </c>
      <c r="B70" s="40"/>
      <c r="C70" s="40"/>
      <c r="D70" s="40"/>
      <c r="E70" s="40"/>
      <c r="F70" s="41"/>
    </row>
    <row r="71" spans="1:6" ht="27" customHeight="1" x14ac:dyDescent="0.25">
      <c r="A71" s="39" t="s">
        <v>63</v>
      </c>
      <c r="B71" s="40"/>
      <c r="C71" s="40"/>
      <c r="D71" s="40"/>
      <c r="E71" s="40"/>
      <c r="F71" s="41"/>
    </row>
    <row r="72" spans="1:6" ht="29.25" customHeight="1" x14ac:dyDescent="0.25">
      <c r="A72" s="39" t="s">
        <v>64</v>
      </c>
      <c r="B72" s="40"/>
      <c r="C72" s="40"/>
      <c r="D72" s="40"/>
      <c r="E72" s="40"/>
      <c r="F72" s="41"/>
    </row>
    <row r="73" spans="1:6" ht="30" customHeight="1" x14ac:dyDescent="0.25">
      <c r="A73" s="42" t="s">
        <v>65</v>
      </c>
      <c r="B73" s="43"/>
      <c r="C73" s="43"/>
      <c r="D73" s="43"/>
      <c r="E73" s="43"/>
      <c r="F73" s="44"/>
    </row>
    <row r="74" spans="1:6" x14ac:dyDescent="0.25">
      <c r="A74" s="33" t="s">
        <v>66</v>
      </c>
      <c r="B74" s="34"/>
      <c r="C74" s="34"/>
      <c r="D74" s="34"/>
      <c r="E74" s="34"/>
      <c r="F74" s="35"/>
    </row>
    <row r="75" spans="1:6" x14ac:dyDescent="0.25">
      <c r="A75" s="33" t="s">
        <v>67</v>
      </c>
      <c r="B75" s="34"/>
      <c r="C75" s="34"/>
      <c r="D75" s="34"/>
      <c r="E75" s="34"/>
      <c r="F75" s="35"/>
    </row>
    <row r="76" spans="1:6" x14ac:dyDescent="0.25">
      <c r="A76" s="33"/>
      <c r="B76" s="34"/>
      <c r="C76" s="34"/>
      <c r="D76" s="34"/>
      <c r="E76" s="34"/>
      <c r="F76" s="35"/>
    </row>
    <row r="77" spans="1:6" x14ac:dyDescent="0.25">
      <c r="A77" s="27" t="s">
        <v>26</v>
      </c>
      <c r="B77" s="36"/>
      <c r="C77" s="37"/>
      <c r="D77" s="37"/>
      <c r="E77" s="37"/>
      <c r="F77" s="38"/>
    </row>
    <row r="78" spans="1:6" x14ac:dyDescent="0.25">
      <c r="A78" s="27" t="s">
        <v>27</v>
      </c>
      <c r="B78" s="31"/>
      <c r="C78" s="31"/>
      <c r="D78" s="27" t="s">
        <v>28</v>
      </c>
      <c r="E78" s="32"/>
      <c r="F78" s="32"/>
    </row>
    <row r="79" spans="1:6" x14ac:dyDescent="0.25">
      <c r="A79" s="27" t="s">
        <v>29</v>
      </c>
      <c r="B79" s="31"/>
      <c r="C79" s="31"/>
      <c r="D79" s="27" t="s">
        <v>30</v>
      </c>
      <c r="E79" s="32"/>
      <c r="F79" s="32"/>
    </row>
  </sheetData>
  <mergeCells count="50">
    <mergeCell ref="B10:F10"/>
    <mergeCell ref="B5:F5"/>
    <mergeCell ref="B6:F6"/>
    <mergeCell ref="B7:F7"/>
    <mergeCell ref="B8:F8"/>
    <mergeCell ref="B9:F9"/>
    <mergeCell ref="A35:F35"/>
    <mergeCell ref="B11:F11"/>
    <mergeCell ref="B12:F12"/>
    <mergeCell ref="E26:F26"/>
    <mergeCell ref="A27:F27"/>
    <mergeCell ref="A28:F28"/>
    <mergeCell ref="A29:F29"/>
    <mergeCell ref="A30:F30"/>
    <mergeCell ref="A31:F31"/>
    <mergeCell ref="A32:F32"/>
    <mergeCell ref="A33:F33"/>
    <mergeCell ref="A34:F34"/>
    <mergeCell ref="B50:F50"/>
    <mergeCell ref="A36:F36"/>
    <mergeCell ref="A37:F37"/>
    <mergeCell ref="A38:F38"/>
    <mergeCell ref="B39:F39"/>
    <mergeCell ref="B40:C40"/>
    <mergeCell ref="E40:F40"/>
    <mergeCell ref="B41:C41"/>
    <mergeCell ref="E41:F41"/>
    <mergeCell ref="B47:F47"/>
    <mergeCell ref="B48:F48"/>
    <mergeCell ref="B49:F49"/>
    <mergeCell ref="A73:F73"/>
    <mergeCell ref="B51:F51"/>
    <mergeCell ref="B52:F52"/>
    <mergeCell ref="B53:F53"/>
    <mergeCell ref="B54:F54"/>
    <mergeCell ref="E66:F66"/>
    <mergeCell ref="A67:F67"/>
    <mergeCell ref="A68:F68"/>
    <mergeCell ref="A69:F69"/>
    <mergeCell ref="A70:F70"/>
    <mergeCell ref="A71:F71"/>
    <mergeCell ref="A72:F72"/>
    <mergeCell ref="B79:C79"/>
    <mergeCell ref="E79:F79"/>
    <mergeCell ref="A74:F74"/>
    <mergeCell ref="A75:F75"/>
    <mergeCell ref="A76:F76"/>
    <mergeCell ref="B77:F77"/>
    <mergeCell ref="B78:C78"/>
    <mergeCell ref="E78:F7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Rene Salazar</dc:creator>
  <cp:lastModifiedBy>Alfredo Rene Salazar</cp:lastModifiedBy>
  <dcterms:created xsi:type="dcterms:W3CDTF">2020-05-07T00:44:37Z</dcterms:created>
  <dcterms:modified xsi:type="dcterms:W3CDTF">2020-05-11T16:32:19Z</dcterms:modified>
</cp:coreProperties>
</file>