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Semestre\TÉCNICAS DE COCINA 1 202020\"/>
    </mc:Choice>
  </mc:AlternateContent>
  <xr:revisionPtr revIDLastSave="0" documentId="13_ncr:1_{B1A8CBCD-AB3A-4C7C-A413-239ADD480C44}" xr6:coauthVersionLast="45" xr6:coauthVersionMax="45" xr10:uidLastSave="{00000000-0000-0000-0000-000000000000}"/>
  <bookViews>
    <workbookView xWindow="-15" yWindow="45" windowWidth="10110" windowHeight="10920" xr2:uid="{032DC17D-9900-4C7E-B638-888E35162B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1" l="1"/>
  <c r="E68" i="1"/>
  <c r="E67" i="1"/>
  <c r="E66" i="1"/>
  <c r="E65" i="1"/>
  <c r="E64" i="1"/>
  <c r="E62" i="1"/>
  <c r="E61" i="1"/>
  <c r="E60" i="1"/>
  <c r="E59" i="1"/>
  <c r="E58" i="1"/>
  <c r="E5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70" i="1" l="1"/>
  <c r="E28" i="1"/>
</calcChain>
</file>

<file path=xl/sharedStrings.xml><?xml version="1.0" encoding="utf-8"?>
<sst xmlns="http://schemas.openxmlformats.org/spreadsheetml/2006/main" count="132" uniqueCount="84">
  <si>
    <t xml:space="preserve">FACULTAD DE GASTRONOMÍA </t>
  </si>
  <si>
    <t>ALIMENTOS Y BEBIDAS</t>
  </si>
  <si>
    <t>NOMBRE DE LA RECETA</t>
  </si>
  <si>
    <t>GÉNERO</t>
  </si>
  <si>
    <t>RES O MATERIA</t>
  </si>
  <si>
    <t>GAS102-1</t>
  </si>
  <si>
    <t>PORCIONES / PESO *PORCIÓN</t>
  </si>
  <si>
    <t>4 pax</t>
  </si>
  <si>
    <t>PROFESOR</t>
  </si>
  <si>
    <t>Chef Alfredo Salazar</t>
  </si>
  <si>
    <t>FECHA DE ELABORACIÓN</t>
  </si>
  <si>
    <t>HORA DE CLASE / ELABORACIÓN</t>
  </si>
  <si>
    <t>TALLER / BATERIA A OCUPAR</t>
  </si>
  <si>
    <t>CANTIDAD</t>
  </si>
  <si>
    <t>UNIDAD</t>
  </si>
  <si>
    <t>INGREDIENTES</t>
  </si>
  <si>
    <t>COSTO UNITARIO</t>
  </si>
  <si>
    <t>COSTO TOTAL</t>
  </si>
  <si>
    <t>OBSERVACIONES</t>
  </si>
  <si>
    <t>kg</t>
  </si>
  <si>
    <t xml:space="preserve">unid </t>
  </si>
  <si>
    <t>c/n</t>
  </si>
  <si>
    <t>picado finamente</t>
  </si>
  <si>
    <t>unid</t>
  </si>
  <si>
    <t>l</t>
  </si>
  <si>
    <t>aceite vegetal</t>
  </si>
  <si>
    <t>sal</t>
  </si>
  <si>
    <t>pimienta</t>
  </si>
  <si>
    <t>VALOR TOTAL</t>
  </si>
  <si>
    <t>PROCEDIMIENTO</t>
  </si>
  <si>
    <t>Enviado Por:</t>
  </si>
  <si>
    <t>Entregado Por:</t>
  </si>
  <si>
    <t>Recibido Por:</t>
  </si>
  <si>
    <t>Autorizado Por:</t>
  </si>
  <si>
    <t>Supervisado Por</t>
  </si>
  <si>
    <t>FUENTE</t>
  </si>
  <si>
    <t>zanahoria</t>
  </si>
  <si>
    <t>perejil</t>
  </si>
  <si>
    <t>Cordon bleu de Ternera (cerdo)</t>
  </si>
  <si>
    <t>Técnicas de Cocina I</t>
  </si>
  <si>
    <t>Adaptado On Cooking 6th edition 364</t>
  </si>
  <si>
    <t>Semana 13</t>
  </si>
  <si>
    <t xml:space="preserve">Deep Frying </t>
  </si>
  <si>
    <t>Filetes de ternera o lomo de falda de cerdo</t>
  </si>
  <si>
    <t>Queso gruyere</t>
  </si>
  <si>
    <t>Harina</t>
  </si>
  <si>
    <t>Huevo</t>
  </si>
  <si>
    <t>Pan molido</t>
  </si>
  <si>
    <t>2 filetes / espalmados</t>
  </si>
  <si>
    <t>Jamón de pierna</t>
  </si>
  <si>
    <t>Láminas grandes</t>
  </si>
  <si>
    <t>tajadas</t>
  </si>
  <si>
    <t>Para servir</t>
  </si>
  <si>
    <t>limón meyer</t>
  </si>
  <si>
    <t>para apanar</t>
  </si>
  <si>
    <t>para freír</t>
  </si>
  <si>
    <t>2. Colocar una lámina de jamón y dentro de esta el queso.</t>
  </si>
  <si>
    <t>1. Espalmar los filetes de cerdo o ternera. Condimentar con sal, pimienta y el perejil picado</t>
  </si>
  <si>
    <t>3. Envolver en forma de rollo, metiendo las puntas hacia el centro.</t>
  </si>
  <si>
    <t>4. Pasar por la apanadura y refrigerar por 15 minutos antes de freír.</t>
  </si>
  <si>
    <t xml:space="preserve">5. Freír en aceite a 160° C (325°F) hasta que esté completamente cocinado por alrededor de 8 minutos, o dorar y terminar al horno hasta alcanzar los 63°C internos. </t>
  </si>
  <si>
    <t>6. Se puede servir con salsa holandesa, béarnaise y con tajadas de limón.</t>
  </si>
  <si>
    <t>Ragoût de Vegetales</t>
  </si>
  <si>
    <t>Cocción al vapor</t>
  </si>
  <si>
    <t>2 pax</t>
  </si>
  <si>
    <t>Adaptado de Professional Cooking 8th edition pág. 317</t>
  </si>
  <si>
    <t>zuquini amarillo</t>
  </si>
  <si>
    <t>Vainitas</t>
  </si>
  <si>
    <t>Papanabo</t>
  </si>
  <si>
    <t>Habas tiernas</t>
  </si>
  <si>
    <t>Cebolla perla</t>
  </si>
  <si>
    <t>fondo de vegetales</t>
  </si>
  <si>
    <t>mantequilla sin sal</t>
  </si>
  <si>
    <t>cebollín</t>
  </si>
  <si>
    <t>bastones</t>
  </si>
  <si>
    <t>dados medianos</t>
  </si>
  <si>
    <t>en cuartos o media luna</t>
  </si>
  <si>
    <t>peladas</t>
  </si>
  <si>
    <t>gajos (tipo para wok)</t>
  </si>
  <si>
    <t>L</t>
  </si>
  <si>
    <t>ciselado</t>
  </si>
  <si>
    <t>1. Cocinar los vegetales por separado en una olla tamalera o si prefiere a la Inglesa. Enfríe y reserve.</t>
  </si>
  <si>
    <t>2. Coloque el fondo en un sartén suficientemente grande para que quepan todos los vegetales. Añada los vegetales y caliéntelos muy bien.</t>
  </si>
  <si>
    <t>3. Agregue la mantequilla y las hierbas, mezcle muy bien, rectifique de sal y pimienta.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</si>
</sst>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3" fillId="2" borderId="9" xfId="0" applyFont="1" applyFill="1" applyBorder="1"/>
    <xf numFmtId="0" fontId="0" fillId="2" borderId="1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164" fontId="6" fillId="3" borderId="11" xfId="0" applyNumberFormat="1" applyFont="1" applyFill="1" applyBorder="1"/>
    <xf numFmtId="165" fontId="0" fillId="0" borderId="9" xfId="1" applyNumberFormat="1" applyFont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164" fontId="6" fillId="3" borderId="0" xfId="0" applyNumberFormat="1" applyFont="1" applyFill="1"/>
    <xf numFmtId="0" fontId="0" fillId="2" borderId="9" xfId="0" applyFill="1" applyBorder="1"/>
    <xf numFmtId="165" fontId="0" fillId="2" borderId="12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5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/>
    <xf numFmtId="0" fontId="7" fillId="0" borderId="9" xfId="0" applyFont="1" applyBorder="1"/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vertical="center"/>
    </xf>
    <xf numFmtId="165" fontId="0" fillId="0" borderId="9" xfId="1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0</xdr:rowOff>
    </xdr:from>
    <xdr:ext cx="1400174" cy="767656"/>
    <xdr:pic>
      <xdr:nvPicPr>
        <xdr:cNvPr id="2" name="1 Imagen">
          <a:extLst>
            <a:ext uri="{FF2B5EF4-FFF2-40B4-BE49-F238E27FC236}">
              <a16:creationId xmlns:a16="http://schemas.microsoft.com/office/drawing/2014/main" id="{92C65A34-3216-4370-80C5-C1943AD42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1400174" cy="767656"/>
        </a:xfrm>
        <a:prstGeom prst="rect">
          <a:avLst/>
        </a:prstGeom>
      </xdr:spPr>
    </xdr:pic>
    <xdr:clientData/>
  </xdr:oneCellAnchor>
  <xdr:oneCellAnchor>
    <xdr:from>
      <xdr:col>0</xdr:col>
      <xdr:colOff>1</xdr:colOff>
      <xdr:row>42</xdr:row>
      <xdr:rowOff>179917</xdr:rowOff>
    </xdr:from>
    <xdr:ext cx="1409699" cy="767656"/>
    <xdr:pic>
      <xdr:nvPicPr>
        <xdr:cNvPr id="3" name="1 Imagen">
          <a:extLst>
            <a:ext uri="{FF2B5EF4-FFF2-40B4-BE49-F238E27FC236}">
              <a16:creationId xmlns:a16="http://schemas.microsoft.com/office/drawing/2014/main" id="{066E2D50-7FFD-40DB-A69F-0D199EEEE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8371417"/>
          <a:ext cx="1409699" cy="7676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831B-5139-4793-BA5E-8A692B5FED03}">
  <dimension ref="A1:F80"/>
  <sheetViews>
    <sheetView tabSelected="1" topLeftCell="A9" workbookViewId="0">
      <selection activeCell="D20" sqref="D20"/>
    </sheetView>
  </sheetViews>
  <sheetFormatPr baseColWidth="10" defaultRowHeight="15" x14ac:dyDescent="0.25"/>
  <cols>
    <col min="1" max="1" width="21.5703125" customWidth="1"/>
    <col min="2" max="2" width="10.7109375" customWidth="1"/>
    <col min="3" max="3" width="21.28515625" customWidth="1"/>
    <col min="6" max="6" width="24.42578125" customWidth="1"/>
  </cols>
  <sheetData>
    <row r="1" spans="1:6" x14ac:dyDescent="0.25">
      <c r="B1" s="1"/>
      <c r="C1" s="2"/>
      <c r="D1" s="2"/>
      <c r="E1" s="2"/>
      <c r="F1" s="3"/>
    </row>
    <row r="2" spans="1:6" x14ac:dyDescent="0.25">
      <c r="B2" s="4"/>
      <c r="C2" s="5" t="s">
        <v>0</v>
      </c>
      <c r="D2" s="6"/>
      <c r="E2" s="6"/>
      <c r="F2" s="7"/>
    </row>
    <row r="3" spans="1:6" x14ac:dyDescent="0.25">
      <c r="B3" s="4"/>
      <c r="C3" s="5" t="s">
        <v>1</v>
      </c>
      <c r="D3" s="6"/>
      <c r="E3" s="6"/>
      <c r="F3" s="7"/>
    </row>
    <row r="4" spans="1:6" x14ac:dyDescent="0.25">
      <c r="B4" s="8"/>
      <c r="C4" s="9"/>
      <c r="D4" s="9"/>
      <c r="E4" s="9"/>
      <c r="F4" s="10"/>
    </row>
    <row r="5" spans="1:6" x14ac:dyDescent="0.25">
      <c r="A5" s="11" t="s">
        <v>2</v>
      </c>
      <c r="B5" s="12" t="s">
        <v>38</v>
      </c>
      <c r="C5" s="12"/>
      <c r="D5" s="12"/>
      <c r="E5" s="12"/>
      <c r="F5" s="12"/>
    </row>
    <row r="6" spans="1:6" x14ac:dyDescent="0.25">
      <c r="A6" s="11" t="s">
        <v>3</v>
      </c>
      <c r="B6" s="13" t="s">
        <v>42</v>
      </c>
      <c r="C6" s="13"/>
      <c r="D6" s="13"/>
      <c r="E6" s="13"/>
      <c r="F6" s="13"/>
    </row>
    <row r="7" spans="1:6" x14ac:dyDescent="0.25">
      <c r="A7" s="11" t="s">
        <v>4</v>
      </c>
      <c r="B7" s="13" t="s">
        <v>39</v>
      </c>
      <c r="C7" s="13"/>
      <c r="D7" s="13"/>
      <c r="E7" s="13"/>
      <c r="F7" s="13"/>
    </row>
    <row r="8" spans="1:6" x14ac:dyDescent="0.25">
      <c r="A8" s="11" t="s">
        <v>6</v>
      </c>
      <c r="B8" s="13" t="s">
        <v>64</v>
      </c>
      <c r="C8" s="13"/>
      <c r="D8" s="13"/>
      <c r="E8" s="13"/>
      <c r="F8" s="13"/>
    </row>
    <row r="9" spans="1:6" x14ac:dyDescent="0.25">
      <c r="A9" s="11" t="s">
        <v>8</v>
      </c>
      <c r="B9" s="13" t="s">
        <v>9</v>
      </c>
      <c r="C9" s="13"/>
      <c r="D9" s="13"/>
      <c r="E9" s="13"/>
      <c r="F9" s="13"/>
    </row>
    <row r="10" spans="1:6" x14ac:dyDescent="0.25">
      <c r="A10" s="11" t="s">
        <v>10</v>
      </c>
      <c r="B10" s="14" t="s">
        <v>41</v>
      </c>
      <c r="C10" s="13"/>
      <c r="D10" s="13"/>
      <c r="E10" s="13"/>
      <c r="F10" s="13"/>
    </row>
    <row r="11" spans="1:6" x14ac:dyDescent="0.25">
      <c r="A11" s="15" t="s">
        <v>11</v>
      </c>
      <c r="B11" s="13"/>
      <c r="C11" s="13"/>
      <c r="D11" s="13"/>
      <c r="E11" s="13"/>
      <c r="F11" s="13"/>
    </row>
    <row r="12" spans="1:6" x14ac:dyDescent="0.25">
      <c r="A12" s="11" t="s">
        <v>12</v>
      </c>
      <c r="B12" s="16" t="s">
        <v>40</v>
      </c>
      <c r="C12" s="16"/>
      <c r="D12" s="16"/>
      <c r="E12" s="16"/>
      <c r="F12" s="16"/>
    </row>
    <row r="13" spans="1:6" ht="30" x14ac:dyDescent="0.25">
      <c r="A13" s="17" t="s">
        <v>13</v>
      </c>
      <c r="B13" s="18" t="s">
        <v>14</v>
      </c>
      <c r="C13" s="18" t="s">
        <v>15</v>
      </c>
      <c r="D13" s="17" t="s">
        <v>16</v>
      </c>
      <c r="E13" s="19" t="s">
        <v>17</v>
      </c>
      <c r="F13" s="18" t="s">
        <v>18</v>
      </c>
    </row>
    <row r="14" spans="1:6" ht="25.5" x14ac:dyDescent="0.25">
      <c r="A14" s="42">
        <v>0.24</v>
      </c>
      <c r="B14" s="42" t="s">
        <v>19</v>
      </c>
      <c r="C14" s="43" t="s">
        <v>43</v>
      </c>
      <c r="D14" s="44">
        <v>11.07</v>
      </c>
      <c r="E14" s="45">
        <f t="shared" ref="E14:E27" si="0">A14*D14</f>
        <v>2.6568000000000001</v>
      </c>
      <c r="F14" s="46" t="s">
        <v>48</v>
      </c>
    </row>
    <row r="15" spans="1:6" x14ac:dyDescent="0.25">
      <c r="A15" s="20"/>
      <c r="B15" s="20" t="s">
        <v>21</v>
      </c>
      <c r="C15" s="20" t="s">
        <v>26</v>
      </c>
      <c r="D15" s="21">
        <v>0.68</v>
      </c>
      <c r="E15" s="22">
        <f t="shared" si="0"/>
        <v>0</v>
      </c>
      <c r="F15" s="23"/>
    </row>
    <row r="16" spans="1:6" x14ac:dyDescent="0.25">
      <c r="A16" s="20"/>
      <c r="B16" s="20" t="s">
        <v>20</v>
      </c>
      <c r="C16" s="20" t="s">
        <v>27</v>
      </c>
      <c r="D16" s="21">
        <v>19.899999999999999</v>
      </c>
      <c r="E16" s="22">
        <f t="shared" si="0"/>
        <v>0</v>
      </c>
      <c r="F16" s="23"/>
    </row>
    <row r="17" spans="1:6" x14ac:dyDescent="0.25">
      <c r="A17" s="20">
        <v>5.0000000000000001E-3</v>
      </c>
      <c r="B17" s="20" t="s">
        <v>19</v>
      </c>
      <c r="C17" s="20" t="s">
        <v>37</v>
      </c>
      <c r="D17" s="21">
        <v>1.39</v>
      </c>
      <c r="E17" s="22">
        <f t="shared" si="0"/>
        <v>6.9499999999999996E-3</v>
      </c>
      <c r="F17" s="23" t="s">
        <v>22</v>
      </c>
    </row>
    <row r="18" spans="1:6" x14ac:dyDescent="0.25">
      <c r="A18" s="20">
        <v>0.06</v>
      </c>
      <c r="B18" s="20" t="s">
        <v>21</v>
      </c>
      <c r="C18" s="20" t="s">
        <v>49</v>
      </c>
      <c r="D18" s="21">
        <v>16.149999999999999</v>
      </c>
      <c r="E18" s="22">
        <f t="shared" si="0"/>
        <v>0.96899999999999986</v>
      </c>
      <c r="F18" s="23" t="s">
        <v>50</v>
      </c>
    </row>
    <row r="19" spans="1:6" x14ac:dyDescent="0.25">
      <c r="A19" s="20">
        <v>0.06</v>
      </c>
      <c r="B19" s="20" t="s">
        <v>21</v>
      </c>
      <c r="C19" s="20" t="s">
        <v>44</v>
      </c>
      <c r="D19" s="21">
        <v>13.27</v>
      </c>
      <c r="E19" s="22">
        <f t="shared" si="0"/>
        <v>0.79619999999999991</v>
      </c>
      <c r="F19" s="23" t="s">
        <v>51</v>
      </c>
    </row>
    <row r="20" spans="1:6" x14ac:dyDescent="0.25">
      <c r="A20" s="20">
        <v>0.1</v>
      </c>
      <c r="B20" s="20" t="s">
        <v>19</v>
      </c>
      <c r="C20" s="20" t="s">
        <v>45</v>
      </c>
      <c r="D20" s="21">
        <v>1.68</v>
      </c>
      <c r="E20" s="22">
        <f t="shared" si="0"/>
        <v>0.16800000000000001</v>
      </c>
      <c r="F20" s="23" t="s">
        <v>54</v>
      </c>
    </row>
    <row r="21" spans="1:6" x14ac:dyDescent="0.25">
      <c r="A21" s="20">
        <v>1</v>
      </c>
      <c r="B21" s="20" t="s">
        <v>23</v>
      </c>
      <c r="C21" s="20" t="s">
        <v>46</v>
      </c>
      <c r="D21" s="21">
        <v>0.15</v>
      </c>
      <c r="E21" s="22">
        <f t="shared" si="0"/>
        <v>0.15</v>
      </c>
      <c r="F21" s="23" t="s">
        <v>54</v>
      </c>
    </row>
    <row r="22" spans="1:6" x14ac:dyDescent="0.25">
      <c r="A22" s="20">
        <v>0.1</v>
      </c>
      <c r="B22" s="20" t="s">
        <v>19</v>
      </c>
      <c r="C22" s="20" t="s">
        <v>47</v>
      </c>
      <c r="D22" s="21">
        <v>2.98</v>
      </c>
      <c r="E22" s="22">
        <f t="shared" si="0"/>
        <v>0.29799999999999999</v>
      </c>
      <c r="F22" s="23" t="s">
        <v>54</v>
      </c>
    </row>
    <row r="23" spans="1:6" x14ac:dyDescent="0.25">
      <c r="A23" s="20">
        <v>1</v>
      </c>
      <c r="B23" s="20" t="s">
        <v>24</v>
      </c>
      <c r="C23" s="20" t="s">
        <v>25</v>
      </c>
      <c r="D23" s="21">
        <v>2.85</v>
      </c>
      <c r="E23" s="22">
        <f t="shared" si="0"/>
        <v>2.85</v>
      </c>
      <c r="F23" s="23" t="s">
        <v>55</v>
      </c>
    </row>
    <row r="24" spans="1:6" x14ac:dyDescent="0.25">
      <c r="A24" s="20">
        <v>1</v>
      </c>
      <c r="B24" s="20" t="s">
        <v>23</v>
      </c>
      <c r="C24" s="20" t="s">
        <v>53</v>
      </c>
      <c r="D24" s="21">
        <v>0.01</v>
      </c>
      <c r="E24" s="22">
        <f t="shared" si="0"/>
        <v>0.01</v>
      </c>
      <c r="F24" s="23" t="s">
        <v>52</v>
      </c>
    </row>
    <row r="25" spans="1:6" x14ac:dyDescent="0.25">
      <c r="A25" s="20"/>
      <c r="B25" s="20"/>
      <c r="C25" s="20"/>
      <c r="D25" s="21"/>
      <c r="E25" s="22">
        <f t="shared" si="0"/>
        <v>0</v>
      </c>
      <c r="F25" s="23"/>
    </row>
    <row r="26" spans="1:6" x14ac:dyDescent="0.25">
      <c r="A26" s="20"/>
      <c r="B26" s="20"/>
      <c r="C26" s="20"/>
      <c r="D26" s="21"/>
      <c r="E26" s="22">
        <f t="shared" si="0"/>
        <v>0</v>
      </c>
      <c r="F26" s="23"/>
    </row>
    <row r="27" spans="1:6" x14ac:dyDescent="0.25">
      <c r="A27" s="20"/>
      <c r="B27" s="20"/>
      <c r="C27" s="24"/>
      <c r="D27" s="25"/>
      <c r="E27" s="22">
        <f t="shared" si="0"/>
        <v>0</v>
      </c>
      <c r="F27" s="23"/>
    </row>
    <row r="28" spans="1:6" x14ac:dyDescent="0.25">
      <c r="A28" s="26"/>
      <c r="B28" s="26"/>
      <c r="C28" s="26"/>
      <c r="D28" s="18" t="s">
        <v>28</v>
      </c>
      <c r="E28" s="27">
        <f>SUM(E14:E27)</f>
        <v>7.9049499999999995</v>
      </c>
      <c r="F28" s="28"/>
    </row>
    <row r="29" spans="1:6" x14ac:dyDescent="0.25">
      <c r="A29" s="29" t="s">
        <v>29</v>
      </c>
      <c r="B29" s="30"/>
      <c r="C29" s="30"/>
      <c r="D29" s="30"/>
      <c r="E29" s="30"/>
      <c r="F29" s="31"/>
    </row>
    <row r="30" spans="1:6" x14ac:dyDescent="0.25">
      <c r="A30" s="32" t="s">
        <v>57</v>
      </c>
      <c r="B30" s="32"/>
      <c r="C30" s="32"/>
      <c r="D30" s="32"/>
      <c r="E30" s="32"/>
      <c r="F30" s="32"/>
    </row>
    <row r="31" spans="1:6" x14ac:dyDescent="0.25">
      <c r="A31" s="32" t="s">
        <v>56</v>
      </c>
      <c r="B31" s="32"/>
      <c r="C31" s="32"/>
      <c r="D31" s="32"/>
      <c r="E31" s="32"/>
      <c r="F31" s="32"/>
    </row>
    <row r="32" spans="1:6" x14ac:dyDescent="0.25">
      <c r="A32" s="32" t="s">
        <v>58</v>
      </c>
      <c r="B32" s="32"/>
      <c r="C32" s="32"/>
      <c r="D32" s="32"/>
      <c r="E32" s="32"/>
      <c r="F32" s="32"/>
    </row>
    <row r="33" spans="1:6" x14ac:dyDescent="0.25">
      <c r="A33" s="32" t="s">
        <v>59</v>
      </c>
      <c r="B33" s="32"/>
      <c r="C33" s="32"/>
      <c r="D33" s="32"/>
      <c r="E33" s="32"/>
      <c r="F33" s="32"/>
    </row>
    <row r="34" spans="1:6" ht="25.5" customHeight="1" x14ac:dyDescent="0.25">
      <c r="A34" s="47" t="s">
        <v>60</v>
      </c>
      <c r="B34" s="47"/>
      <c r="C34" s="47"/>
      <c r="D34" s="47"/>
      <c r="E34" s="47"/>
      <c r="F34" s="47"/>
    </row>
    <row r="35" spans="1:6" x14ac:dyDescent="0.25">
      <c r="A35" s="32" t="s">
        <v>61</v>
      </c>
      <c r="B35" s="32"/>
      <c r="C35" s="32"/>
      <c r="D35" s="32"/>
      <c r="E35" s="32"/>
      <c r="F35" s="32"/>
    </row>
    <row r="36" spans="1:6" x14ac:dyDescent="0.25">
      <c r="A36" s="32"/>
      <c r="B36" s="32"/>
      <c r="C36" s="32"/>
      <c r="D36" s="32"/>
      <c r="E36" s="32"/>
      <c r="F36" s="32"/>
    </row>
    <row r="37" spans="1:6" x14ac:dyDescent="0.25">
      <c r="A37" s="33"/>
      <c r="B37" s="33"/>
      <c r="C37" s="33"/>
      <c r="D37" s="33"/>
      <c r="E37" s="33"/>
      <c r="F37" s="33"/>
    </row>
    <row r="38" spans="1:6" x14ac:dyDescent="0.25">
      <c r="A38" s="33"/>
      <c r="B38" s="33"/>
      <c r="C38" s="33"/>
      <c r="D38" s="33"/>
      <c r="E38" s="33"/>
      <c r="F38" s="33"/>
    </row>
    <row r="39" spans="1:6" x14ac:dyDescent="0.25">
      <c r="A39" s="34" t="s">
        <v>30</v>
      </c>
      <c r="B39" s="35"/>
      <c r="C39" s="36"/>
      <c r="D39" s="36"/>
      <c r="E39" s="36"/>
      <c r="F39" s="37"/>
    </row>
    <row r="40" spans="1:6" x14ac:dyDescent="0.25">
      <c r="A40" s="38" t="s">
        <v>31</v>
      </c>
      <c r="B40" s="12"/>
      <c r="C40" s="12"/>
      <c r="D40" s="38" t="s">
        <v>32</v>
      </c>
      <c r="E40" s="33"/>
      <c r="F40" s="33"/>
    </row>
    <row r="41" spans="1:6" x14ac:dyDescent="0.25">
      <c r="A41" s="38" t="s">
        <v>33</v>
      </c>
      <c r="B41" s="12"/>
      <c r="C41" s="12"/>
      <c r="D41" s="38" t="s">
        <v>34</v>
      </c>
      <c r="E41" s="33"/>
      <c r="F41" s="33"/>
    </row>
    <row r="44" spans="1:6" x14ac:dyDescent="0.25">
      <c r="B44" s="1"/>
      <c r="C44" s="2"/>
      <c r="D44" s="2"/>
      <c r="E44" s="2"/>
      <c r="F44" s="3"/>
    </row>
    <row r="45" spans="1:6" x14ac:dyDescent="0.25">
      <c r="B45" s="4"/>
      <c r="C45" s="5" t="s">
        <v>0</v>
      </c>
      <c r="D45" s="6"/>
      <c r="E45" s="6"/>
      <c r="F45" s="7"/>
    </row>
    <row r="46" spans="1:6" x14ac:dyDescent="0.25">
      <c r="B46" s="4"/>
      <c r="C46" s="5" t="s">
        <v>1</v>
      </c>
      <c r="D46" s="6"/>
      <c r="E46" s="6"/>
      <c r="F46" s="7"/>
    </row>
    <row r="47" spans="1:6" x14ac:dyDescent="0.25">
      <c r="B47" s="8"/>
      <c r="C47" s="9"/>
      <c r="D47" s="9"/>
      <c r="E47" s="9"/>
      <c r="F47" s="10"/>
    </row>
    <row r="48" spans="1:6" x14ac:dyDescent="0.25">
      <c r="A48" s="11" t="s">
        <v>2</v>
      </c>
      <c r="B48" s="12" t="s">
        <v>62</v>
      </c>
      <c r="C48" s="12"/>
      <c r="D48" s="12"/>
      <c r="E48" s="12"/>
      <c r="F48" s="12"/>
    </row>
    <row r="49" spans="1:6" x14ac:dyDescent="0.25">
      <c r="A49" s="11" t="s">
        <v>3</v>
      </c>
      <c r="B49" s="13" t="s">
        <v>63</v>
      </c>
      <c r="C49" s="13"/>
      <c r="D49" s="13"/>
      <c r="E49" s="13"/>
      <c r="F49" s="13"/>
    </row>
    <row r="50" spans="1:6" x14ac:dyDescent="0.25">
      <c r="A50" s="11" t="s">
        <v>4</v>
      </c>
      <c r="B50" s="13" t="s">
        <v>5</v>
      </c>
      <c r="C50" s="13"/>
      <c r="D50" s="13"/>
      <c r="E50" s="13"/>
      <c r="F50" s="13"/>
    </row>
    <row r="51" spans="1:6" x14ac:dyDescent="0.25">
      <c r="A51" s="11" t="s">
        <v>6</v>
      </c>
      <c r="B51" s="13" t="s">
        <v>7</v>
      </c>
      <c r="C51" s="13"/>
      <c r="D51" s="13"/>
      <c r="E51" s="13"/>
      <c r="F51" s="13"/>
    </row>
    <row r="52" spans="1:6" x14ac:dyDescent="0.25">
      <c r="A52" s="11" t="s">
        <v>8</v>
      </c>
      <c r="B52" s="13" t="s">
        <v>9</v>
      </c>
      <c r="C52" s="13"/>
      <c r="D52" s="13"/>
      <c r="E52" s="13"/>
      <c r="F52" s="13"/>
    </row>
    <row r="53" spans="1:6" x14ac:dyDescent="0.25">
      <c r="A53" s="11" t="s">
        <v>10</v>
      </c>
      <c r="B53" s="14"/>
      <c r="C53" s="13"/>
      <c r="D53" s="13"/>
      <c r="E53" s="13"/>
      <c r="F53" s="13"/>
    </row>
    <row r="54" spans="1:6" x14ac:dyDescent="0.25">
      <c r="A54" s="15" t="s">
        <v>11</v>
      </c>
      <c r="B54" s="13"/>
      <c r="C54" s="13"/>
      <c r="D54" s="13"/>
      <c r="E54" s="13"/>
      <c r="F54" s="13"/>
    </row>
    <row r="55" spans="1:6" x14ac:dyDescent="0.25">
      <c r="A55" s="11" t="s">
        <v>35</v>
      </c>
      <c r="B55" s="13" t="s">
        <v>65</v>
      </c>
      <c r="C55" s="13"/>
      <c r="D55" s="13"/>
      <c r="E55" s="13"/>
      <c r="F55" s="13"/>
    </row>
    <row r="56" spans="1:6" ht="30" x14ac:dyDescent="0.25">
      <c r="A56" s="17" t="s">
        <v>13</v>
      </c>
      <c r="B56" s="18" t="s">
        <v>14</v>
      </c>
      <c r="C56" s="18" t="s">
        <v>15</v>
      </c>
      <c r="D56" s="17" t="s">
        <v>16</v>
      </c>
      <c r="E56" s="19" t="s">
        <v>17</v>
      </c>
      <c r="F56" s="18" t="s">
        <v>18</v>
      </c>
    </row>
    <row r="57" spans="1:6" x14ac:dyDescent="0.25">
      <c r="A57" s="20">
        <v>7.0000000000000007E-2</v>
      </c>
      <c r="B57" s="20" t="s">
        <v>19</v>
      </c>
      <c r="C57" s="20" t="s">
        <v>36</v>
      </c>
      <c r="D57" s="21">
        <v>0.83</v>
      </c>
      <c r="E57" s="22">
        <f>A57*D57</f>
        <v>5.8100000000000006E-2</v>
      </c>
      <c r="F57" s="23" t="s">
        <v>74</v>
      </c>
    </row>
    <row r="58" spans="1:6" x14ac:dyDescent="0.25">
      <c r="A58" s="20">
        <v>7.0000000000000007E-2</v>
      </c>
      <c r="B58" s="20" t="s">
        <v>19</v>
      </c>
      <c r="C58" s="20" t="s">
        <v>66</v>
      </c>
      <c r="D58" s="21">
        <v>1.25</v>
      </c>
      <c r="E58" s="22">
        <f>A58*D58</f>
        <v>8.7500000000000008E-2</v>
      </c>
      <c r="F58" s="23" t="s">
        <v>75</v>
      </c>
    </row>
    <row r="59" spans="1:6" x14ac:dyDescent="0.25">
      <c r="A59" s="20">
        <v>7.0000000000000007E-2</v>
      </c>
      <c r="B59" s="20" t="s">
        <v>19</v>
      </c>
      <c r="C59" s="20" t="s">
        <v>67</v>
      </c>
      <c r="D59" s="21">
        <v>1.56</v>
      </c>
      <c r="E59" s="22">
        <f t="shared" ref="E59:E69" si="1">A59*D59</f>
        <v>0.10920000000000002</v>
      </c>
      <c r="F59" s="23" t="s">
        <v>74</v>
      </c>
    </row>
    <row r="60" spans="1:6" x14ac:dyDescent="0.25">
      <c r="A60" s="20">
        <v>7.0000000000000007E-2</v>
      </c>
      <c r="B60" s="20" t="s">
        <v>19</v>
      </c>
      <c r="C60" s="20" t="s">
        <v>68</v>
      </c>
      <c r="D60" s="21">
        <v>5</v>
      </c>
      <c r="E60" s="22">
        <f t="shared" si="1"/>
        <v>0.35000000000000003</v>
      </c>
      <c r="F60" s="23" t="s">
        <v>76</v>
      </c>
    </row>
    <row r="61" spans="1:6" x14ac:dyDescent="0.25">
      <c r="A61" s="20">
        <v>0.05</v>
      </c>
      <c r="B61" s="20" t="s">
        <v>19</v>
      </c>
      <c r="C61" s="20" t="s">
        <v>69</v>
      </c>
      <c r="D61" s="21">
        <v>3.49</v>
      </c>
      <c r="E61" s="22">
        <f t="shared" si="1"/>
        <v>0.17450000000000002</v>
      </c>
      <c r="F61" s="23" t="s">
        <v>77</v>
      </c>
    </row>
    <row r="62" spans="1:6" x14ac:dyDescent="0.25">
      <c r="A62" s="20">
        <v>0.05</v>
      </c>
      <c r="B62" s="20" t="s">
        <v>19</v>
      </c>
      <c r="C62" s="20" t="s">
        <v>70</v>
      </c>
      <c r="D62" s="21">
        <v>1.63</v>
      </c>
      <c r="E62" s="22">
        <f t="shared" si="1"/>
        <v>8.1500000000000003E-2</v>
      </c>
      <c r="F62" s="39" t="s">
        <v>78</v>
      </c>
    </row>
    <row r="63" spans="1:6" x14ac:dyDescent="0.25">
      <c r="A63" s="20"/>
      <c r="B63" s="20"/>
      <c r="C63" s="20"/>
      <c r="D63" s="21"/>
      <c r="E63" s="22"/>
      <c r="F63" s="23"/>
    </row>
    <row r="64" spans="1:6" x14ac:dyDescent="0.25">
      <c r="A64" s="20">
        <v>0.05</v>
      </c>
      <c r="B64" s="20" t="s">
        <v>79</v>
      </c>
      <c r="C64" s="20" t="s">
        <v>71</v>
      </c>
      <c r="D64" s="21">
        <v>1</v>
      </c>
      <c r="E64" s="22">
        <f t="shared" si="1"/>
        <v>0.05</v>
      </c>
      <c r="F64" s="23"/>
    </row>
    <row r="65" spans="1:6" x14ac:dyDescent="0.25">
      <c r="A65" s="20">
        <v>0.03</v>
      </c>
      <c r="B65" s="20" t="s">
        <v>19</v>
      </c>
      <c r="C65" s="20" t="s">
        <v>72</v>
      </c>
      <c r="D65" s="21">
        <v>6.6</v>
      </c>
      <c r="E65" s="22">
        <f t="shared" si="1"/>
        <v>0.19799999999999998</v>
      </c>
      <c r="F65" s="23"/>
    </row>
    <row r="66" spans="1:6" x14ac:dyDescent="0.25">
      <c r="A66" s="20">
        <v>2E-3</v>
      </c>
      <c r="B66" s="20" t="s">
        <v>21</v>
      </c>
      <c r="C66" s="20" t="s">
        <v>37</v>
      </c>
      <c r="D66" s="21">
        <v>1.02</v>
      </c>
      <c r="E66" s="22">
        <f t="shared" si="1"/>
        <v>2.0400000000000001E-3</v>
      </c>
      <c r="F66" s="23" t="s">
        <v>80</v>
      </c>
    </row>
    <row r="67" spans="1:6" x14ac:dyDescent="0.25">
      <c r="A67" s="20">
        <v>2E-3</v>
      </c>
      <c r="B67" s="20" t="s">
        <v>19</v>
      </c>
      <c r="C67" s="20" t="s">
        <v>73</v>
      </c>
      <c r="D67" s="21">
        <v>24</v>
      </c>
      <c r="E67" s="22">
        <f t="shared" si="1"/>
        <v>4.8000000000000001E-2</v>
      </c>
      <c r="F67" s="23" t="s">
        <v>80</v>
      </c>
    </row>
    <row r="68" spans="1:6" x14ac:dyDescent="0.25">
      <c r="A68" s="20"/>
      <c r="B68" s="20" t="s">
        <v>21</v>
      </c>
      <c r="C68" s="20" t="s">
        <v>26</v>
      </c>
      <c r="D68" s="21">
        <v>0.68</v>
      </c>
      <c r="E68" s="22">
        <f t="shared" si="1"/>
        <v>0</v>
      </c>
      <c r="F68" s="23"/>
    </row>
    <row r="69" spans="1:6" x14ac:dyDescent="0.25">
      <c r="A69" s="20"/>
      <c r="B69" s="20" t="s">
        <v>21</v>
      </c>
      <c r="C69" s="40" t="s">
        <v>27</v>
      </c>
      <c r="D69" s="21">
        <v>19.8</v>
      </c>
      <c r="E69" s="22">
        <f t="shared" si="1"/>
        <v>0</v>
      </c>
      <c r="F69" s="23"/>
    </row>
    <row r="70" spans="1:6" x14ac:dyDescent="0.25">
      <c r="A70" s="26"/>
      <c r="B70" s="26"/>
      <c r="C70" s="26"/>
      <c r="D70" s="18" t="s">
        <v>28</v>
      </c>
      <c r="E70" s="27">
        <f>SUM(E57:E69)</f>
        <v>1.1588400000000001</v>
      </c>
      <c r="F70" s="28"/>
    </row>
    <row r="71" spans="1:6" x14ac:dyDescent="0.25">
      <c r="A71" s="29" t="s">
        <v>29</v>
      </c>
      <c r="B71" s="30" t="s">
        <v>29</v>
      </c>
      <c r="C71" s="30"/>
      <c r="D71" s="30"/>
      <c r="E71" s="30"/>
      <c r="F71" s="31"/>
    </row>
    <row r="72" spans="1:6" x14ac:dyDescent="0.25">
      <c r="A72" s="41" t="s">
        <v>81</v>
      </c>
      <c r="B72" s="41"/>
      <c r="C72" s="41"/>
      <c r="D72" s="41"/>
      <c r="E72" s="41"/>
      <c r="F72" s="41"/>
    </row>
    <row r="73" spans="1:6" ht="29.25" customHeight="1" x14ac:dyDescent="0.25">
      <c r="A73" s="41" t="s">
        <v>82</v>
      </c>
      <c r="B73" s="41"/>
      <c r="C73" s="41"/>
      <c r="D73" s="41"/>
      <c r="E73" s="41"/>
      <c r="F73" s="41"/>
    </row>
    <row r="74" spans="1:6" x14ac:dyDescent="0.25">
      <c r="A74" s="41" t="s">
        <v>83</v>
      </c>
      <c r="B74" s="41"/>
      <c r="C74" s="41"/>
      <c r="D74" s="41"/>
      <c r="E74" s="41"/>
      <c r="F74" s="41"/>
    </row>
    <row r="75" spans="1:6" x14ac:dyDescent="0.25">
      <c r="A75" s="33"/>
      <c r="B75" s="33"/>
      <c r="C75" s="33"/>
      <c r="D75" s="33"/>
      <c r="E75" s="33"/>
      <c r="F75" s="33"/>
    </row>
    <row r="76" spans="1:6" x14ac:dyDescent="0.25">
      <c r="A76" s="33"/>
      <c r="B76" s="33"/>
      <c r="C76" s="33"/>
      <c r="D76" s="33"/>
      <c r="E76" s="33"/>
      <c r="F76" s="33"/>
    </row>
    <row r="77" spans="1:6" x14ac:dyDescent="0.25">
      <c r="A77" s="29"/>
      <c r="B77" s="30"/>
      <c r="C77" s="30"/>
      <c r="D77" s="30"/>
      <c r="E77" s="30"/>
      <c r="F77" s="31"/>
    </row>
    <row r="78" spans="1:6" x14ac:dyDescent="0.25">
      <c r="A78" s="38" t="s">
        <v>30</v>
      </c>
      <c r="B78" s="35"/>
      <c r="C78" s="36"/>
      <c r="D78" s="36"/>
      <c r="E78" s="36"/>
      <c r="F78" s="37"/>
    </row>
    <row r="79" spans="1:6" x14ac:dyDescent="0.25">
      <c r="A79" s="38" t="s">
        <v>31</v>
      </c>
      <c r="B79" s="12"/>
      <c r="C79" s="12"/>
      <c r="D79" s="38" t="s">
        <v>32</v>
      </c>
      <c r="E79" s="33"/>
      <c r="F79" s="33"/>
    </row>
    <row r="80" spans="1:6" x14ac:dyDescent="0.25">
      <c r="A80" s="38" t="s">
        <v>33</v>
      </c>
      <c r="B80" s="12"/>
      <c r="C80" s="12"/>
      <c r="D80" s="38" t="s">
        <v>34</v>
      </c>
      <c r="E80" s="33"/>
      <c r="F80" s="33"/>
    </row>
  </sheetData>
  <mergeCells count="45">
    <mergeCell ref="A77:F77"/>
    <mergeCell ref="B78:F78"/>
    <mergeCell ref="B79:C79"/>
    <mergeCell ref="E79:F79"/>
    <mergeCell ref="B80:C80"/>
    <mergeCell ref="E80:F80"/>
    <mergeCell ref="A74:F74"/>
    <mergeCell ref="A75:F75"/>
    <mergeCell ref="A76:F76"/>
    <mergeCell ref="B54:F54"/>
    <mergeCell ref="B55:F55"/>
    <mergeCell ref="E70:F70"/>
    <mergeCell ref="A71:F71"/>
    <mergeCell ref="A72:F72"/>
    <mergeCell ref="A73:F73"/>
    <mergeCell ref="B48:F48"/>
    <mergeCell ref="B49:F49"/>
    <mergeCell ref="B50:F50"/>
    <mergeCell ref="B51:F51"/>
    <mergeCell ref="B52:F52"/>
    <mergeCell ref="B53:F53"/>
    <mergeCell ref="A38:F38"/>
    <mergeCell ref="B39:F39"/>
    <mergeCell ref="B40:C40"/>
    <mergeCell ref="E40:F40"/>
    <mergeCell ref="B41:C41"/>
    <mergeCell ref="E41:F41"/>
    <mergeCell ref="A32:F32"/>
    <mergeCell ref="A33:F33"/>
    <mergeCell ref="A34:F34"/>
    <mergeCell ref="A35:F35"/>
    <mergeCell ref="A36:F36"/>
    <mergeCell ref="A37:F37"/>
    <mergeCell ref="B11:F11"/>
    <mergeCell ref="B12:F12"/>
    <mergeCell ref="E28:F28"/>
    <mergeCell ref="A29:F29"/>
    <mergeCell ref="A30:F30"/>
    <mergeCell ref="A31:F31"/>
    <mergeCell ref="B5:F5"/>
    <mergeCell ref="B6:F6"/>
    <mergeCell ref="B7:F7"/>
    <mergeCell ref="B8:F8"/>
    <mergeCell ref="B9:F9"/>
    <mergeCell ref="B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2020-05-19T18:35:44Z</dcterms:created>
  <dcterms:modified xsi:type="dcterms:W3CDTF">2020-05-19T20:41:32Z</dcterms:modified>
</cp:coreProperties>
</file>