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10 y 11\"/>
    </mc:Choice>
  </mc:AlternateContent>
  <xr:revisionPtr revIDLastSave="0" documentId="8_{0B45D1E7-62ED-4343-B204-E966F427CBF3}" xr6:coauthVersionLast="45" xr6:coauthVersionMax="45" xr10:uidLastSave="{00000000-0000-0000-0000-000000000000}"/>
  <bookViews>
    <workbookView xWindow="-120" yWindow="-120" windowWidth="20730" windowHeight="11160" xr2:uid="{00BD78AE-3DF7-4836-BB38-D913B89A45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44" i="1" l="1"/>
</calcChain>
</file>

<file path=xl/sharedStrings.xml><?xml version="1.0" encoding="utf-8"?>
<sst xmlns="http://schemas.openxmlformats.org/spreadsheetml/2006/main" count="80" uniqueCount="54">
  <si>
    <t xml:space="preserve">FACULTAD DE GASTRONOMÍA </t>
  </si>
  <si>
    <t>ALIMENTOS Y BEBIDAS</t>
  </si>
  <si>
    <t>NOMBRE DE LA RECETA</t>
  </si>
  <si>
    <t xml:space="preserve"> Fanesca</t>
  </si>
  <si>
    <t>GÉNERO</t>
  </si>
  <si>
    <t xml:space="preserve">COCINA ECUATORIANA - PICHINCHA </t>
  </si>
  <si>
    <t>RES O MATERIA</t>
  </si>
  <si>
    <t xml:space="preserve">Cocina Ecuatoriana 1 RES 450- I </t>
  </si>
  <si>
    <t>PORCIONES / PESO *PORCIÓN</t>
  </si>
  <si>
    <t xml:space="preserve">4  /120g </t>
  </si>
  <si>
    <t>PROFESOR</t>
  </si>
  <si>
    <t xml:space="preserve">MIGUEL BURNEO/ CAROLINA GUADALUPE 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</si>
  <si>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</si>
  <si>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</si>
  <si>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</si>
  <si>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</si>
  <si>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</si>
  <si>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</si>
  <si>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</si>
  <si>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</si>
  <si>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 xml:space="preserve"> </t>
  </si>
  <si>
    <t>kg</t>
  </si>
  <si>
    <t>Achiote</t>
  </si>
  <si>
    <t>Manteca de cerdo</t>
  </si>
  <si>
    <t>Mantequilla</t>
  </si>
  <si>
    <t>Cebolla blanca</t>
  </si>
  <si>
    <t>Ajo pasta</t>
  </si>
  <si>
    <t>Col verde</t>
  </si>
  <si>
    <t>Sambo</t>
  </si>
  <si>
    <t>Zapallo</t>
  </si>
  <si>
    <t>Panela</t>
  </si>
  <si>
    <t>Arroz cocinado</t>
  </si>
  <si>
    <t>Bacalao seco</t>
  </si>
  <si>
    <t>lt</t>
  </si>
  <si>
    <t>Leche</t>
  </si>
  <si>
    <t>Arveja</t>
  </si>
  <si>
    <t>Fréjol rojo</t>
  </si>
  <si>
    <t>Habas verde pelada</t>
  </si>
  <si>
    <t>Chocho</t>
  </si>
  <si>
    <t>Choclo</t>
  </si>
  <si>
    <t>Melloco</t>
  </si>
  <si>
    <t>Pasta de maní</t>
  </si>
  <si>
    <t>Ají</t>
  </si>
  <si>
    <t>Harina de trigo</t>
  </si>
  <si>
    <t>u</t>
  </si>
  <si>
    <t>Huevos</t>
  </si>
  <si>
    <t>Queso fresco</t>
  </si>
  <si>
    <t>Crema de leche</t>
  </si>
  <si>
    <t xml:space="preserve">Aceite </t>
  </si>
  <si>
    <t>Maqueño</t>
  </si>
  <si>
    <t>VALOR TOTAL</t>
  </si>
  <si>
    <t>FOTOGRAFÍA</t>
  </si>
  <si>
    <t>PROCEDIMIENTO</t>
  </si>
  <si>
    <t>RÉPLICA SEMANA 10 Y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</si>
</sst>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300A]\ #,##0.00"/>
    <numFmt numFmtId="165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164" fontId="0" fillId="2" borderId="0" xfId="0" applyNumberForma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2" fillId="2" borderId="9" xfId="0" applyFont="1" applyFill="1" applyBorder="1" applyAlignment="1">
      <alignment wrapText="1"/>
    </xf>
    <xf numFmtId="0" fontId="2" fillId="0" borderId="9" xfId="0" applyFont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9" xfId="0" applyBorder="1"/>
    <xf numFmtId="0" fontId="4" fillId="2" borderId="9" xfId="0" applyFont="1" applyFill="1" applyBorder="1" applyAlignment="1">
      <alignment horizontal="center"/>
    </xf>
    <xf numFmtId="164" fontId="4" fillId="3" borderId="9" xfId="2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164" fontId="0" fillId="0" borderId="9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64" fontId="4" fillId="0" borderId="9" xfId="2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164" fontId="8" fillId="0" borderId="9" xfId="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0" fillId="0" borderId="9" xfId="0" applyNumberFormat="1" applyBorder="1"/>
    <xf numFmtId="0" fontId="0" fillId="2" borderId="9" xfId="0" applyFill="1" applyBorder="1"/>
    <xf numFmtId="164" fontId="0" fillId="2" borderId="10" xfId="0" applyNumberFormat="1" applyFill="1" applyBorder="1"/>
    <xf numFmtId="164" fontId="0" fillId="2" borderId="12" xfId="0" applyNumberForma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</cellXfs>
  <cellStyles count="3">
    <cellStyle name="Moneda 2" xfId="2" xr:uid="{8E2D5CF5-4B3E-4832-A8EF-CD9D39DD0554}"/>
    <cellStyle name="Normal" xfId="0" builtinId="0"/>
    <cellStyle name="Normal 2" xfId="1" xr:uid="{2F8A8F0A-BB2E-4A91-A2F4-F58875C11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0</xdr:col>
      <xdr:colOff>1847850</xdr:colOff>
      <xdr:row>4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7446748A-E85B-4CC6-A28A-F7F5AB44D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80975"/>
          <a:ext cx="17811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E4221-7755-4D30-846B-9C7C9C74B8BF}">
  <dimension ref="A1:F45"/>
  <sheetViews>
    <sheetView tabSelected="1" workbookViewId="0">
      <selection activeCell="A45" sqref="A45"/>
    </sheetView>
  </sheetViews>
  <sheetFormatPr baseColWidth="10" defaultRowHeight="15" x14ac:dyDescent="0.25"/>
  <cols>
    <col min="1" max="1" width="28.140625" customWidth="1"/>
    <col min="3" max="3" width="19.28515625" customWidth="1"/>
  </cols>
  <sheetData>
    <row r="1" spans="1:6" x14ac:dyDescent="0.25">
      <c r="D1" s="1"/>
      <c r="E1" s="1"/>
    </row>
    <row r="2" spans="1:6" x14ac:dyDescent="0.25">
      <c r="B2" s="2"/>
      <c r="C2" s="3"/>
      <c r="D2" s="4"/>
      <c r="E2" s="4"/>
      <c r="F2" s="5"/>
    </row>
    <row r="3" spans="1:6" x14ac:dyDescent="0.25">
      <c r="B3" s="6"/>
      <c r="C3" s="7" t="s">
        <v>0</v>
      </c>
      <c r="D3" s="8"/>
      <c r="E3" s="8"/>
      <c r="F3" s="9"/>
    </row>
    <row r="4" spans="1:6" x14ac:dyDescent="0.25">
      <c r="B4" s="6"/>
      <c r="C4" s="7" t="s">
        <v>1</v>
      </c>
      <c r="D4" s="8"/>
      <c r="E4" s="8"/>
      <c r="F4" s="9"/>
    </row>
    <row r="5" spans="1:6" x14ac:dyDescent="0.25">
      <c r="B5" s="10"/>
      <c r="C5" s="11"/>
      <c r="D5" s="12"/>
      <c r="E5" s="12"/>
      <c r="F5" s="13"/>
    </row>
    <row r="6" spans="1:6" x14ac:dyDescent="0.25">
      <c r="A6" s="14" t="s">
        <v>2</v>
      </c>
      <c r="B6" s="15" t="s">
        <v>3</v>
      </c>
      <c r="C6" s="15"/>
      <c r="D6" s="15"/>
      <c r="E6" s="15"/>
      <c r="F6" s="15"/>
    </row>
    <row r="7" spans="1:6" x14ac:dyDescent="0.25">
      <c r="A7" s="14" t="s">
        <v>4</v>
      </c>
      <c r="B7" s="16" t="s">
        <v>5</v>
      </c>
      <c r="C7" s="16"/>
      <c r="D7" s="16"/>
      <c r="E7" s="16"/>
      <c r="F7" s="16"/>
    </row>
    <row r="8" spans="1:6" x14ac:dyDescent="0.25">
      <c r="A8" s="14" t="s">
        <v>6</v>
      </c>
      <c r="B8" s="16" t="s">
        <v>7</v>
      </c>
      <c r="C8" s="16"/>
      <c r="D8" s="16"/>
      <c r="E8" s="16"/>
      <c r="F8" s="16"/>
    </row>
    <row r="9" spans="1:6" x14ac:dyDescent="0.25">
      <c r="A9" s="14" t="s">
        <v>8</v>
      </c>
      <c r="B9" s="16" t="s">
        <v>9</v>
      </c>
      <c r="C9" s="16"/>
      <c r="D9" s="16"/>
      <c r="E9" s="16"/>
      <c r="F9" s="16"/>
    </row>
    <row r="10" spans="1:6" x14ac:dyDescent="0.25">
      <c r="A10" s="14" t="s">
        <v>10</v>
      </c>
      <c r="B10" s="16" t="s">
        <v>11</v>
      </c>
      <c r="C10" s="16"/>
      <c r="D10" s="16"/>
      <c r="E10" s="16"/>
      <c r="F10" s="16"/>
    </row>
    <row r="11" spans="1:6" x14ac:dyDescent="0.25">
      <c r="A11" s="14" t="s">
        <v>12</v>
      </c>
      <c r="B11" s="16" t="s">
        <v>53</v>
      </c>
      <c r="C11" s="16"/>
      <c r="D11" s="16"/>
      <c r="E11" s="16"/>
      <c r="F11" s="16"/>
    </row>
    <row r="12" spans="1:6" x14ac:dyDescent="0.25">
      <c r="A12" s="14" t="s">
        <v>13</v>
      </c>
      <c r="B12" s="17"/>
      <c r="C12" s="18"/>
      <c r="D12" s="18"/>
      <c r="E12" s="18"/>
      <c r="F12" s="19"/>
    </row>
    <row r="13" spans="1:6" x14ac:dyDescent="0.25">
      <c r="A13" s="14" t="s">
        <v>14</v>
      </c>
      <c r="B13" s="20"/>
      <c r="C13" s="20"/>
      <c r="D13" s="20"/>
      <c r="E13" s="20"/>
      <c r="F13" s="20"/>
    </row>
    <row r="14" spans="1:6" ht="30" x14ac:dyDescent="0.25">
      <c r="A14" s="21" t="s">
        <v>15</v>
      </c>
      <c r="B14" s="22" t="s">
        <v>16</v>
      </c>
      <c r="C14" s="22" t="s">
        <v>17</v>
      </c>
      <c r="D14" s="47" t="s">
        <v>16</v>
      </c>
      <c r="E14" s="46" t="s">
        <v>18</v>
      </c>
      <c r="F14" s="46" t="s">
        <v>19</v>
      </c>
    </row>
    <row r="15" spans="1:6" x14ac:dyDescent="0.25">
      <c r="A15" s="25" t="s">
        <v>20</v>
      </c>
      <c r="B15" s="26"/>
      <c r="C15" s="27"/>
      <c r="D15" s="28"/>
      <c r="E15" s="29"/>
      <c r="F15" s="30"/>
    </row>
    <row r="16" spans="1:6" x14ac:dyDescent="0.25">
      <c r="A16" s="25">
        <v>0.05</v>
      </c>
      <c r="B16" s="31" t="s">
        <v>21</v>
      </c>
      <c r="C16" s="32" t="s">
        <v>22</v>
      </c>
      <c r="D16" s="28">
        <v>1000</v>
      </c>
      <c r="E16" s="23">
        <v>3.28</v>
      </c>
      <c r="F16" s="30">
        <f>E16*A16</f>
        <v>0.16400000000000001</v>
      </c>
    </row>
    <row r="17" spans="1:6" x14ac:dyDescent="0.25">
      <c r="A17" s="25">
        <v>0.05</v>
      </c>
      <c r="B17" s="31" t="s">
        <v>21</v>
      </c>
      <c r="C17" s="32" t="s">
        <v>23</v>
      </c>
      <c r="D17" s="28">
        <v>1000</v>
      </c>
      <c r="E17" s="33">
        <v>8.15</v>
      </c>
      <c r="F17" s="30">
        <f t="shared" ref="F17:F41" si="0">E17*A17</f>
        <v>0.40750000000000003</v>
      </c>
    </row>
    <row r="18" spans="1:6" x14ac:dyDescent="0.25">
      <c r="A18" s="25">
        <v>0.05</v>
      </c>
      <c r="B18" s="31" t="s">
        <v>21</v>
      </c>
      <c r="C18" s="32" t="s">
        <v>24</v>
      </c>
      <c r="D18" s="28">
        <v>1000</v>
      </c>
      <c r="E18" s="23">
        <v>8.16</v>
      </c>
      <c r="F18" s="30">
        <f t="shared" si="0"/>
        <v>0.40800000000000003</v>
      </c>
    </row>
    <row r="19" spans="1:6" x14ac:dyDescent="0.25">
      <c r="A19" s="25">
        <v>0.1</v>
      </c>
      <c r="B19" s="31" t="s">
        <v>21</v>
      </c>
      <c r="C19" s="32" t="s">
        <v>25</v>
      </c>
      <c r="D19" s="28">
        <v>1000</v>
      </c>
      <c r="E19" s="23">
        <v>2.67</v>
      </c>
      <c r="F19" s="30">
        <f t="shared" si="0"/>
        <v>0.26700000000000002</v>
      </c>
    </row>
    <row r="20" spans="1:6" x14ac:dyDescent="0.25">
      <c r="A20" s="25">
        <v>0.02</v>
      </c>
      <c r="B20" s="31" t="s">
        <v>21</v>
      </c>
      <c r="C20" s="34" t="s">
        <v>26</v>
      </c>
      <c r="D20" s="28">
        <v>1000</v>
      </c>
      <c r="E20" s="35">
        <v>4</v>
      </c>
      <c r="F20" s="30">
        <f t="shared" si="0"/>
        <v>0.08</v>
      </c>
    </row>
    <row r="21" spans="1:6" x14ac:dyDescent="0.25">
      <c r="A21" s="25">
        <v>0.05</v>
      </c>
      <c r="B21" s="31" t="s">
        <v>21</v>
      </c>
      <c r="C21" s="36" t="s">
        <v>27</v>
      </c>
      <c r="D21" s="28">
        <v>1000</v>
      </c>
      <c r="E21" s="23">
        <v>0.7</v>
      </c>
      <c r="F21" s="30">
        <f t="shared" si="0"/>
        <v>3.4999999999999996E-2</v>
      </c>
    </row>
    <row r="22" spans="1:6" x14ac:dyDescent="0.25">
      <c r="A22" s="25">
        <v>0.15</v>
      </c>
      <c r="B22" s="31" t="s">
        <v>21</v>
      </c>
      <c r="C22" s="36" t="s">
        <v>28</v>
      </c>
      <c r="D22" s="28">
        <v>1000</v>
      </c>
      <c r="E22" s="23">
        <v>2.15</v>
      </c>
      <c r="F22" s="30">
        <f t="shared" si="0"/>
        <v>0.32249999999999995</v>
      </c>
    </row>
    <row r="23" spans="1:6" x14ac:dyDescent="0.25">
      <c r="A23" s="25">
        <v>0.15</v>
      </c>
      <c r="B23" s="31" t="s">
        <v>21</v>
      </c>
      <c r="C23" s="32" t="s">
        <v>29</v>
      </c>
      <c r="D23" s="28">
        <v>1000</v>
      </c>
      <c r="E23" s="23">
        <v>2.2599999999999998</v>
      </c>
      <c r="F23" s="30">
        <f t="shared" si="0"/>
        <v>0.33899999999999997</v>
      </c>
    </row>
    <row r="24" spans="1:6" x14ac:dyDescent="0.25">
      <c r="A24" s="25">
        <v>2.5000000000000001E-2</v>
      </c>
      <c r="B24" s="31" t="s">
        <v>21</v>
      </c>
      <c r="C24" s="32" t="s">
        <v>30</v>
      </c>
      <c r="D24" s="28">
        <v>1000</v>
      </c>
      <c r="E24" s="23">
        <v>1.5</v>
      </c>
      <c r="F24" s="30">
        <f t="shared" si="0"/>
        <v>3.7500000000000006E-2</v>
      </c>
    </row>
    <row r="25" spans="1:6" x14ac:dyDescent="0.25">
      <c r="A25" s="25">
        <v>0.1</v>
      </c>
      <c r="B25" s="31" t="s">
        <v>21</v>
      </c>
      <c r="C25" s="37" t="s">
        <v>31</v>
      </c>
      <c r="D25" s="28">
        <v>1000</v>
      </c>
      <c r="E25" s="38">
        <v>1.2</v>
      </c>
      <c r="F25" s="30">
        <f t="shared" si="0"/>
        <v>0.12</v>
      </c>
    </row>
    <row r="26" spans="1:6" x14ac:dyDescent="0.25">
      <c r="A26" s="25">
        <v>0.2</v>
      </c>
      <c r="B26" s="31" t="s">
        <v>21</v>
      </c>
      <c r="C26" s="39" t="s">
        <v>32</v>
      </c>
      <c r="D26" s="28">
        <v>1000</v>
      </c>
      <c r="E26" s="23">
        <v>15</v>
      </c>
      <c r="F26" s="30">
        <f t="shared" si="0"/>
        <v>3</v>
      </c>
    </row>
    <row r="27" spans="1:6" x14ac:dyDescent="0.25">
      <c r="A27" s="25">
        <v>0.05</v>
      </c>
      <c r="B27" s="31" t="s">
        <v>33</v>
      </c>
      <c r="C27" s="39" t="s">
        <v>34</v>
      </c>
      <c r="D27" s="28">
        <v>1000</v>
      </c>
      <c r="E27" s="23">
        <v>1.2</v>
      </c>
      <c r="F27" s="30">
        <f t="shared" si="0"/>
        <v>0.06</v>
      </c>
    </row>
    <row r="28" spans="1:6" x14ac:dyDescent="0.25">
      <c r="A28" s="25">
        <v>0.1</v>
      </c>
      <c r="B28" s="31" t="s">
        <v>21</v>
      </c>
      <c r="C28" s="39" t="s">
        <v>35</v>
      </c>
      <c r="D28" s="28">
        <v>1000</v>
      </c>
      <c r="E28" s="23">
        <v>3.73</v>
      </c>
      <c r="F28" s="30">
        <f t="shared" si="0"/>
        <v>0.373</v>
      </c>
    </row>
    <row r="29" spans="1:6" x14ac:dyDescent="0.25">
      <c r="A29" s="25">
        <v>0.1</v>
      </c>
      <c r="B29" s="31" t="s">
        <v>21</v>
      </c>
      <c r="C29" s="39" t="s">
        <v>36</v>
      </c>
      <c r="D29" s="28">
        <v>1000</v>
      </c>
      <c r="E29" s="23">
        <v>3.52</v>
      </c>
      <c r="F29" s="30">
        <f t="shared" si="0"/>
        <v>0.35200000000000004</v>
      </c>
    </row>
    <row r="30" spans="1:6" x14ac:dyDescent="0.25">
      <c r="A30" s="25">
        <v>0.1</v>
      </c>
      <c r="B30" s="31" t="s">
        <v>21</v>
      </c>
      <c r="C30" s="39" t="s">
        <v>37</v>
      </c>
      <c r="D30" s="28">
        <v>1000</v>
      </c>
      <c r="E30" s="23">
        <v>3.13</v>
      </c>
      <c r="F30" s="30">
        <f t="shared" si="0"/>
        <v>0.313</v>
      </c>
    </row>
    <row r="31" spans="1:6" x14ac:dyDescent="0.25">
      <c r="A31" s="25">
        <v>0.1</v>
      </c>
      <c r="B31" s="31" t="s">
        <v>21</v>
      </c>
      <c r="C31" s="39" t="s">
        <v>38</v>
      </c>
      <c r="D31" s="28">
        <v>1000</v>
      </c>
      <c r="E31" s="23">
        <v>6.37</v>
      </c>
      <c r="F31" s="30">
        <f t="shared" si="0"/>
        <v>0.63700000000000001</v>
      </c>
    </row>
    <row r="32" spans="1:6" x14ac:dyDescent="0.25">
      <c r="A32" s="25">
        <v>0.1</v>
      </c>
      <c r="B32" s="31" t="s">
        <v>21</v>
      </c>
      <c r="C32" s="39" t="s">
        <v>39</v>
      </c>
      <c r="D32" s="28">
        <v>1000</v>
      </c>
      <c r="E32" s="23">
        <v>1.39</v>
      </c>
      <c r="F32" s="30">
        <f t="shared" si="0"/>
        <v>0.13899999999999998</v>
      </c>
    </row>
    <row r="33" spans="1:6" x14ac:dyDescent="0.25">
      <c r="A33" s="25">
        <v>0.1</v>
      </c>
      <c r="B33" s="31" t="s">
        <v>21</v>
      </c>
      <c r="C33" s="39" t="s">
        <v>40</v>
      </c>
      <c r="D33" s="28">
        <v>1000</v>
      </c>
      <c r="E33" s="23">
        <v>3.48</v>
      </c>
      <c r="F33" s="30">
        <f t="shared" si="0"/>
        <v>0.34800000000000003</v>
      </c>
    </row>
    <row r="34" spans="1:6" x14ac:dyDescent="0.25">
      <c r="A34" s="25">
        <v>0.1</v>
      </c>
      <c r="B34" s="31" t="s">
        <v>21</v>
      </c>
      <c r="C34" s="39" t="s">
        <v>41</v>
      </c>
      <c r="D34" s="28">
        <v>1000</v>
      </c>
      <c r="E34" s="23">
        <v>5.67</v>
      </c>
      <c r="F34" s="30">
        <f t="shared" si="0"/>
        <v>0.56700000000000006</v>
      </c>
    </row>
    <row r="35" spans="1:6" x14ac:dyDescent="0.25">
      <c r="A35" s="25">
        <v>0.02</v>
      </c>
      <c r="B35" s="31" t="s">
        <v>21</v>
      </c>
      <c r="C35" s="39" t="s">
        <v>42</v>
      </c>
      <c r="D35" s="28">
        <v>1000</v>
      </c>
      <c r="E35" s="23">
        <v>3.3</v>
      </c>
      <c r="F35" s="30">
        <f t="shared" si="0"/>
        <v>6.6000000000000003E-2</v>
      </c>
    </row>
    <row r="36" spans="1:6" x14ac:dyDescent="0.25">
      <c r="A36" s="25">
        <v>0.1</v>
      </c>
      <c r="B36" s="31" t="s">
        <v>21</v>
      </c>
      <c r="C36" s="39" t="s">
        <v>43</v>
      </c>
      <c r="D36" s="28">
        <v>1000</v>
      </c>
      <c r="E36" s="23">
        <v>1.6</v>
      </c>
      <c r="F36" s="30">
        <f t="shared" si="0"/>
        <v>0.16000000000000003</v>
      </c>
    </row>
    <row r="37" spans="1:6" x14ac:dyDescent="0.25">
      <c r="A37" s="25">
        <v>1</v>
      </c>
      <c r="B37" s="26" t="s">
        <v>44</v>
      </c>
      <c r="C37" s="39" t="s">
        <v>45</v>
      </c>
      <c r="D37" s="28">
        <v>1000</v>
      </c>
      <c r="E37" s="23">
        <v>0.15</v>
      </c>
      <c r="F37" s="30">
        <f t="shared" si="0"/>
        <v>0.15</v>
      </c>
    </row>
    <row r="38" spans="1:6" x14ac:dyDescent="0.25">
      <c r="A38" s="25">
        <v>0.05</v>
      </c>
      <c r="B38" s="26" t="s">
        <v>21</v>
      </c>
      <c r="C38" s="39" t="s">
        <v>46</v>
      </c>
      <c r="D38" s="28">
        <v>1000</v>
      </c>
      <c r="E38" s="23">
        <v>6.56</v>
      </c>
      <c r="F38" s="30">
        <f t="shared" si="0"/>
        <v>0.32800000000000001</v>
      </c>
    </row>
    <row r="39" spans="1:6" x14ac:dyDescent="0.25">
      <c r="A39" s="25">
        <v>0.05</v>
      </c>
      <c r="B39" s="26" t="s">
        <v>21</v>
      </c>
      <c r="C39" s="39" t="s">
        <v>47</v>
      </c>
      <c r="D39" s="28">
        <v>1000</v>
      </c>
      <c r="E39" s="23">
        <v>5.6</v>
      </c>
      <c r="F39" s="30">
        <f t="shared" si="0"/>
        <v>0.27999999999999997</v>
      </c>
    </row>
    <row r="40" spans="1:6" x14ac:dyDescent="0.25">
      <c r="A40" s="25">
        <v>0.2</v>
      </c>
      <c r="B40" s="26" t="s">
        <v>33</v>
      </c>
      <c r="C40" s="39" t="s">
        <v>48</v>
      </c>
      <c r="D40" s="28">
        <v>1000</v>
      </c>
      <c r="E40" s="23">
        <v>2.85</v>
      </c>
      <c r="F40" s="30">
        <f t="shared" si="0"/>
        <v>0.57000000000000006</v>
      </c>
    </row>
    <row r="41" spans="1:6" x14ac:dyDescent="0.25">
      <c r="A41" s="25">
        <v>0.2</v>
      </c>
      <c r="B41" s="26" t="s">
        <v>21</v>
      </c>
      <c r="C41" s="39" t="s">
        <v>49</v>
      </c>
      <c r="D41" s="28"/>
      <c r="E41" s="23">
        <v>1.5</v>
      </c>
      <c r="F41" s="30">
        <f t="shared" si="0"/>
        <v>0.30000000000000004</v>
      </c>
    </row>
    <row r="42" spans="1:6" x14ac:dyDescent="0.25">
      <c r="A42" s="25"/>
      <c r="B42" s="26"/>
      <c r="C42" s="27"/>
      <c r="D42" s="40"/>
      <c r="E42" s="23"/>
      <c r="F42" s="30"/>
    </row>
    <row r="43" spans="1:6" x14ac:dyDescent="0.25">
      <c r="A43" s="28"/>
      <c r="B43" s="28"/>
      <c r="C43" s="28"/>
      <c r="D43" s="40"/>
      <c r="E43" s="23"/>
      <c r="F43" s="30"/>
    </row>
    <row r="44" spans="1:6" x14ac:dyDescent="0.25">
      <c r="A44" s="41"/>
      <c r="B44" s="41"/>
      <c r="C44" s="41" t="s">
        <v>50</v>
      </c>
      <c r="D44" s="24" t="s">
        <v>50</v>
      </c>
      <c r="E44" s="42" t="s">
        <v>20</v>
      </c>
      <c r="F44" s="43">
        <f>F41+F40+F39+F38+F37+F36+F35+F34+F33+F32+F31+F30+F29+F28+F27+F26+F25+F24+F23+F22+F21+F20+F19+F18+F17+F16</f>
        <v>9.8234999999999992</v>
      </c>
    </row>
    <row r="45" spans="1:6" x14ac:dyDescent="0.25">
      <c r="A45" s="44" t="s">
        <v>51</v>
      </c>
      <c r="B45" s="45" t="s">
        <v>52</v>
      </c>
      <c r="C45" s="45"/>
      <c r="D45" s="45"/>
      <c r="E45" s="45"/>
      <c r="F45" s="45"/>
    </row>
  </sheetData>
  <mergeCells count="9">
    <mergeCell ref="B12:F12"/>
    <mergeCell ref="B13:F13"/>
    <mergeCell ref="B45:F45"/>
    <mergeCell ref="B6:F6"/>
    <mergeCell ref="B7:F7"/>
    <mergeCell ref="B8:F8"/>
    <mergeCell ref="B9:F9"/>
    <mergeCell ref="B10:F10"/>
    <mergeCell ref="B11:F1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2020-05-21T15:41:50Z</dcterms:created>
  <dcterms:modified xsi:type="dcterms:W3CDTF">2020-05-21T15:45:31Z</dcterms:modified>
</cp:coreProperties>
</file>