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cetas y videos UDLA\Rec y Vid Conf Semana 7 y 8\"/>
    </mc:Choice>
  </mc:AlternateContent>
  <xr:revisionPtr revIDLastSave="0" documentId="13_ncr:1_{940E4D28-6834-4083-9080-D96BB06993AC}" xr6:coauthVersionLast="45" xr6:coauthVersionMax="45" xr10:uidLastSave="{00000000-0000-0000-0000-000000000000}"/>
  <bookViews>
    <workbookView xWindow="-120" yWindow="-120" windowWidth="20730" windowHeight="11160" xr2:uid="{55CB0406-25D7-46F1-BFEA-3AF1C39A22D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5" i="1"/>
  <c r="E26" i="1"/>
  <c r="E60" i="1" l="1"/>
  <c r="E59" i="1"/>
  <c r="E58" i="1"/>
  <c r="E57" i="1"/>
  <c r="E56" i="1"/>
  <c r="E55" i="1"/>
  <c r="E54" i="1"/>
  <c r="E53" i="1"/>
  <c r="E24" i="1"/>
  <c r="E23" i="1"/>
  <c r="E22" i="1"/>
  <c r="E21" i="1"/>
  <c r="E20" i="1"/>
  <c r="E19" i="1"/>
  <c r="E18" i="1"/>
  <c r="E17" i="1"/>
  <c r="E16" i="1"/>
  <c r="E15" i="1"/>
  <c r="E14" i="1"/>
  <c r="E62" i="1" l="1"/>
</calcChain>
</file>

<file path=xl/sharedStrings.xml><?xml version="1.0" encoding="utf-8"?>
<sst xmlns="http://schemas.openxmlformats.org/spreadsheetml/2006/main" count="123" uniqueCount="78">
  <si>
    <t xml:space="preserve">FACULTAD DE GASTRONOMÍA </t>
  </si>
  <si>
    <t>ALIMENTOS Y BEBIDAS</t>
  </si>
  <si>
    <t>NOMBRE DE LA RECETA</t>
  </si>
  <si>
    <t>Ratatouille</t>
  </si>
  <si>
    <t>GÉNERO</t>
  </si>
  <si>
    <t>Vegetales (estofado)</t>
  </si>
  <si>
    <t>RES O MATERIA</t>
  </si>
  <si>
    <t>GAS102-1</t>
  </si>
  <si>
    <t>PORCIONES / PESO *PORCIÓN</t>
  </si>
  <si>
    <t>PROFESOR</t>
  </si>
  <si>
    <t>Chef Alfredo Salazar</t>
  </si>
  <si>
    <t>FECHA DE ELABORACIÓN</t>
  </si>
  <si>
    <t>HORA DE CLASE / ELABORACIÓN</t>
  </si>
  <si>
    <t>TALLER / BATERIA A OCUPAR</t>
  </si>
  <si>
    <t>Adaptado de Professional Chef 9th edition pág. 708</t>
  </si>
  <si>
    <t>CANTIDAD</t>
  </si>
  <si>
    <t>UNIDAD</t>
  </si>
  <si>
    <t>INGREDIENTES</t>
  </si>
  <si>
    <t>COSTO UNITARIO</t>
  </si>
  <si>
    <t>COSTO TOTAL</t>
  </si>
  <si>
    <t>OBSERVACIONES</t>
  </si>
  <si>
    <t>l</t>
  </si>
  <si>
    <t>aceite de oliva</t>
  </si>
  <si>
    <t>kg</t>
  </si>
  <si>
    <t>cebolla paiteña</t>
  </si>
  <si>
    <t>ajo</t>
  </si>
  <si>
    <t>pasta de tomate</t>
  </si>
  <si>
    <t>pimiento rojo</t>
  </si>
  <si>
    <t>berenjena</t>
  </si>
  <si>
    <t>zuquini verde</t>
  </si>
  <si>
    <t>tomate riñón</t>
  </si>
  <si>
    <t>fondo de vegetales</t>
  </si>
  <si>
    <t>sal</t>
  </si>
  <si>
    <t>pimienta negra</t>
  </si>
  <si>
    <t>tomillo</t>
  </si>
  <si>
    <t>orégano</t>
  </si>
  <si>
    <t>romero</t>
  </si>
  <si>
    <t>VALOR TOTAL</t>
  </si>
  <si>
    <t>FOTOGRAFÍA</t>
  </si>
  <si>
    <t>PROCEDIMIENTO</t>
  </si>
  <si>
    <t>Enviado Por:</t>
  </si>
  <si>
    <t>Entregado Por:</t>
  </si>
  <si>
    <t>Recibido Por:</t>
  </si>
  <si>
    <t>Autorizado Por:</t>
  </si>
  <si>
    <t>Supervisado Por</t>
  </si>
  <si>
    <t>1.       Calentar el aceite en una sartén mediana a fuego medio. Añadir las cebollas  y saltear hasta transparentar 4 a 5 min. Añadir el ajo, saltear 1 min.</t>
  </si>
  <si>
    <t>2.       Bajar el fuego y agregar la pasta de tomate y cocinar hasta cubrir completamente las cebollas y cambie de color 1 a 2 min.</t>
  </si>
  <si>
    <t>3.       Añadir los vegetales en este secuencia: pimientos, berenjena, zuquini y tomates. Cocinar cada vegetal hasta suavizar (2 a 3 min cada uno) antes de agregar el siguiente.</t>
  </si>
  <si>
    <t>4.       Añadir el fondo y bajar el fuego al mínimo y dejar que se estofen los vegetales (los vegetales deben estar húmedos pero no muy suaves). Estofar los vegetales hasta que los vegetales estén suaves  y con mucho sabor. Sazonar con sal, pimienta y las hierbas. Servir inmediatamente.</t>
  </si>
  <si>
    <t>Pimientos asados marinados</t>
  </si>
  <si>
    <t>Vegetales (asados al horno)</t>
  </si>
  <si>
    <t>Adaptado de Professional Chef 9th edition pág. 695</t>
  </si>
  <si>
    <t>pimientos ROJOS y AMARILLOS</t>
  </si>
  <si>
    <t>pasas amarillas</t>
  </si>
  <si>
    <t>piñones</t>
  </si>
  <si>
    <t>perejil</t>
  </si>
  <si>
    <t>unid</t>
  </si>
  <si>
    <t>ajo (2 unid)</t>
  </si>
  <si>
    <t>c/n</t>
  </si>
  <si>
    <t>pimienta negra entera</t>
  </si>
  <si>
    <t>1.      Precalentar el horno a 200°C.</t>
  </si>
  <si>
    <t>2.      Colocar los pimientos en una bandeja de horno con un chorro de aceite, cubrirlos completamente y llevar a hornear por alrededor de 25 a 30 minutos.</t>
  </si>
  <si>
    <t>3.      Retirar del horno y dejar reposar en un recipiente tapado con plástico film, lo más hermético posible. Retirar la piel, retirar las semillas y cortar en rebanadas de 6 mm de ancho, colar si es necesario.</t>
  </si>
  <si>
    <t>4.      Mezclar los pimientos con aceite de oliva, pasas, piñones, perejil y ajo. Sazonar con sal y pimienta.</t>
  </si>
  <si>
    <t>Servir inmediatamente o dejar marinar en refrigeración de un día para otro.</t>
  </si>
  <si>
    <t>2 pax</t>
  </si>
  <si>
    <t>4 pax</t>
  </si>
  <si>
    <t>ceboll perla</t>
  </si>
  <si>
    <t>Reemplazos</t>
  </si>
  <si>
    <t>se puede omitir</t>
  </si>
  <si>
    <t>cualquier color</t>
  </si>
  <si>
    <t>amarillo</t>
  </si>
  <si>
    <t>agua</t>
  </si>
  <si>
    <t>más zuquini</t>
  </si>
  <si>
    <t>verdes</t>
  </si>
  <si>
    <t>aceite normal</t>
  </si>
  <si>
    <t>pasas negras</t>
  </si>
  <si>
    <t>nueces o almendras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</si>
</sst>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$&quot;* #,##0.00_ ;_ &quot;$&quot;* \-#,##0.00_ ;_ &quot;$&quot;* &quot;-&quot;??_ ;_ @_ "/>
    <numFmt numFmtId="164" formatCode="_(&quot;$&quot;\ * #,##0.00_);_(&quot;$&quot;\ * \(#,##0.00\);_(&quot;$&quot;\ * &quot;-&quot;??_);_(@_)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164" fontId="5" fillId="3" borderId="11" xfId="0" applyNumberFormat="1" applyFont="1" applyFill="1" applyBorder="1"/>
    <xf numFmtId="165" fontId="0" fillId="0" borderId="9" xfId="1" applyNumberFormat="1" applyFont="1" applyBorder="1"/>
    <xf numFmtId="0" fontId="0" fillId="0" borderId="9" xfId="0" applyBorder="1"/>
    <xf numFmtId="0" fontId="4" fillId="0" borderId="9" xfId="0" applyFont="1" applyBorder="1" applyAlignment="1">
      <alignment horizontal="center"/>
    </xf>
    <xf numFmtId="164" fontId="5" fillId="3" borderId="0" xfId="0" applyNumberFormat="1" applyFont="1" applyFill="1"/>
    <xf numFmtId="0" fontId="0" fillId="0" borderId="9" xfId="0" applyBorder="1" applyAlignment="1">
      <alignment horizontal="center" vertical="center"/>
    </xf>
    <xf numFmtId="0" fontId="0" fillId="2" borderId="9" xfId="0" applyFill="1" applyBorder="1"/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0" fillId="0" borderId="9" xfId="0" applyBorder="1" applyAlignment="1"/>
    <xf numFmtId="1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4" borderId="9" xfId="0" applyFont="1" applyFill="1" applyBorder="1" applyAlignment="1">
      <alignment horizontal="center" vertical="center"/>
    </xf>
    <xf numFmtId="0" fontId="0" fillId="4" borderId="9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0" fillId="4" borderId="9" xfId="0" applyFill="1" applyBorder="1"/>
    <xf numFmtId="0" fontId="6" fillId="4" borderId="9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28577</xdr:colOff>
      <xdr:row>0</xdr:row>
      <xdr:rowOff>8467</xdr:rowOff>
    </xdr:from>
    <xdr:ext cx="1504948" cy="767656"/>
    <xdr:pic>
      <xdr:nvPicPr>
        <xdr:cNvPr id="2" name="1 Imagen">
          <a:extLst>
            <a:ext uri="{FF2B5EF4-FFF2-40B4-BE49-F238E27FC236}">
              <a16:creationId xmlns:a16="http://schemas.microsoft.com/office/drawing/2014/main" id="{3280FD7C-AEA6-4C29-9474-7B282AA1D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7" y="8467"/>
          <a:ext cx="1504948" cy="767656"/>
        </a:xfrm>
        <a:prstGeom prst="rect">
          <a:avLst/>
        </a:prstGeom>
      </xdr:spPr>
    </xdr:pic>
    <xdr:clientData/>
  </xdr:oneCellAnchor>
  <xdr:twoCellAnchor editAs="oneCell">
    <xdr:from>
      <xdr:col>0</xdr:col>
      <xdr:colOff>57150</xdr:colOff>
      <xdr:row>39</xdr:row>
      <xdr:rowOff>47625</xdr:rowOff>
    </xdr:from>
    <xdr:to>
      <xdr:col>0</xdr:col>
      <xdr:colOff>1456972</xdr:colOff>
      <xdr:row>42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273D407F-9B07-43DF-8AE5-39BB582C2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9534525"/>
          <a:ext cx="139982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FF54D-AF1B-49DA-AB7C-85DF1027971D}">
  <dimension ref="A1:F72"/>
  <sheetViews>
    <sheetView tabSelected="1" topLeftCell="A42" workbookViewId="0">
      <selection activeCell="A65" sqref="A65:F65"/>
    </sheetView>
  </sheetViews>
  <sheetFormatPr baseColWidth="10" defaultRowHeight="15" x14ac:dyDescent="0.25"/>
  <cols>
    <col min="1" max="1" width="23.140625" customWidth="1"/>
    <col min="3" max="3" width="24.5703125" customWidth="1"/>
    <col min="6" max="6" width="16.42578125" customWidth="1"/>
  </cols>
  <sheetData>
    <row r="1" spans="1:6" x14ac:dyDescent="0.25">
      <c r="B1" s="1"/>
      <c r="C1" s="2"/>
      <c r="D1" s="2"/>
      <c r="E1" s="2"/>
      <c r="F1" s="3"/>
    </row>
    <row r="2" spans="1:6" x14ac:dyDescent="0.25">
      <c r="B2" s="4"/>
      <c r="C2" s="5" t="s">
        <v>0</v>
      </c>
      <c r="D2" s="6"/>
      <c r="E2" s="6"/>
      <c r="F2" s="7"/>
    </row>
    <row r="3" spans="1:6" x14ac:dyDescent="0.25">
      <c r="B3" s="4"/>
      <c r="C3" s="5" t="s">
        <v>1</v>
      </c>
      <c r="D3" s="6"/>
      <c r="E3" s="6"/>
      <c r="F3" s="7"/>
    </row>
    <row r="4" spans="1:6" x14ac:dyDescent="0.25">
      <c r="B4" s="8"/>
      <c r="C4" s="9"/>
      <c r="D4" s="9"/>
      <c r="E4" s="9"/>
      <c r="F4" s="10"/>
    </row>
    <row r="5" spans="1:6" x14ac:dyDescent="0.25">
      <c r="A5" s="11" t="s">
        <v>2</v>
      </c>
      <c r="B5" s="29" t="s">
        <v>3</v>
      </c>
      <c r="C5" s="29"/>
      <c r="D5" s="29"/>
      <c r="E5" s="29"/>
      <c r="F5" s="29"/>
    </row>
    <row r="6" spans="1:6" x14ac:dyDescent="0.25">
      <c r="A6" s="11" t="s">
        <v>4</v>
      </c>
      <c r="B6" s="28" t="s">
        <v>5</v>
      </c>
      <c r="C6" s="28"/>
      <c r="D6" s="28"/>
      <c r="E6" s="28"/>
      <c r="F6" s="28"/>
    </row>
    <row r="7" spans="1:6" x14ac:dyDescent="0.25">
      <c r="A7" s="11" t="s">
        <v>6</v>
      </c>
      <c r="B7" s="28" t="s">
        <v>7</v>
      </c>
      <c r="C7" s="28"/>
      <c r="D7" s="28"/>
      <c r="E7" s="28"/>
      <c r="F7" s="28"/>
    </row>
    <row r="8" spans="1:6" ht="26.25" x14ac:dyDescent="0.25">
      <c r="A8" s="11" t="s">
        <v>8</v>
      </c>
      <c r="B8" s="28" t="s">
        <v>65</v>
      </c>
      <c r="C8" s="28"/>
      <c r="D8" s="28"/>
      <c r="E8" s="28"/>
      <c r="F8" s="28"/>
    </row>
    <row r="9" spans="1:6" x14ac:dyDescent="0.25">
      <c r="A9" s="11" t="s">
        <v>9</v>
      </c>
      <c r="B9" s="28" t="s">
        <v>10</v>
      </c>
      <c r="C9" s="28"/>
      <c r="D9" s="28"/>
      <c r="E9" s="28"/>
      <c r="F9" s="28"/>
    </row>
    <row r="10" spans="1:6" x14ac:dyDescent="0.25">
      <c r="A10" s="11" t="s">
        <v>11</v>
      </c>
      <c r="B10" s="27"/>
      <c r="C10" s="28"/>
      <c r="D10" s="28"/>
      <c r="E10" s="28"/>
      <c r="F10" s="28"/>
    </row>
    <row r="11" spans="1:6" x14ac:dyDescent="0.25">
      <c r="A11" s="12" t="s">
        <v>12</v>
      </c>
      <c r="B11" s="28"/>
      <c r="C11" s="28"/>
      <c r="D11" s="28"/>
      <c r="E11" s="28"/>
      <c r="F11" s="28"/>
    </row>
    <row r="12" spans="1:6" ht="14.25" customHeight="1" x14ac:dyDescent="0.25">
      <c r="A12" s="11" t="s">
        <v>13</v>
      </c>
      <c r="B12" s="30" t="s">
        <v>14</v>
      </c>
      <c r="C12" s="30"/>
      <c r="D12" s="30"/>
      <c r="E12" s="30"/>
      <c r="F12" s="30"/>
    </row>
    <row r="13" spans="1:6" ht="30" x14ac:dyDescent="0.25">
      <c r="A13" s="13" t="s">
        <v>15</v>
      </c>
      <c r="B13" s="14" t="s">
        <v>16</v>
      </c>
      <c r="C13" s="14" t="s">
        <v>17</v>
      </c>
      <c r="D13" s="13" t="s">
        <v>18</v>
      </c>
      <c r="E13" s="15" t="s">
        <v>19</v>
      </c>
      <c r="F13" s="42" t="s">
        <v>68</v>
      </c>
    </row>
    <row r="14" spans="1:6" x14ac:dyDescent="0.25">
      <c r="A14" s="16">
        <v>2.5000000000000001E-2</v>
      </c>
      <c r="B14" s="16" t="s">
        <v>21</v>
      </c>
      <c r="C14" s="16" t="s">
        <v>22</v>
      </c>
      <c r="D14" s="17">
        <v>12.5</v>
      </c>
      <c r="E14" s="18">
        <f t="shared" ref="E14:E27" si="0">A14*D14</f>
        <v>0.3125</v>
      </c>
      <c r="F14" s="43"/>
    </row>
    <row r="15" spans="1:6" x14ac:dyDescent="0.25">
      <c r="A15" s="16">
        <v>0.1</v>
      </c>
      <c r="B15" s="16" t="s">
        <v>23</v>
      </c>
      <c r="C15" s="16" t="s">
        <v>24</v>
      </c>
      <c r="D15" s="17">
        <v>1.63</v>
      </c>
      <c r="E15" s="18">
        <f t="shared" si="0"/>
        <v>0.16300000000000001</v>
      </c>
      <c r="F15" s="43" t="s">
        <v>67</v>
      </c>
    </row>
    <row r="16" spans="1:6" x14ac:dyDescent="0.25">
      <c r="A16" s="16">
        <v>5.0000000000000001E-3</v>
      </c>
      <c r="B16" s="16" t="s">
        <v>23</v>
      </c>
      <c r="C16" s="16" t="s">
        <v>25</v>
      </c>
      <c r="D16" s="17">
        <v>3.3</v>
      </c>
      <c r="E16" s="18">
        <f t="shared" si="0"/>
        <v>1.6500000000000001E-2</v>
      </c>
      <c r="F16" s="43"/>
    </row>
    <row r="17" spans="1:6" x14ac:dyDescent="0.25">
      <c r="A17" s="16">
        <v>0.02</v>
      </c>
      <c r="B17" s="16" t="s">
        <v>23</v>
      </c>
      <c r="C17" s="16" t="s">
        <v>26</v>
      </c>
      <c r="D17" s="17">
        <v>6</v>
      </c>
      <c r="E17" s="18">
        <f t="shared" si="0"/>
        <v>0.12</v>
      </c>
      <c r="F17" s="43" t="s">
        <v>69</v>
      </c>
    </row>
    <row r="18" spans="1:6" x14ac:dyDescent="0.25">
      <c r="A18" s="16">
        <v>0.05</v>
      </c>
      <c r="B18" s="16" t="s">
        <v>23</v>
      </c>
      <c r="C18" s="16" t="s">
        <v>27</v>
      </c>
      <c r="D18" s="17">
        <v>3.3</v>
      </c>
      <c r="E18" s="18">
        <f t="shared" si="0"/>
        <v>0.16500000000000001</v>
      </c>
      <c r="F18" s="43" t="s">
        <v>70</v>
      </c>
    </row>
    <row r="19" spans="1:6" x14ac:dyDescent="0.25">
      <c r="A19" s="16">
        <v>0.1</v>
      </c>
      <c r="B19" s="16" t="s">
        <v>23</v>
      </c>
      <c r="C19" s="16" t="s">
        <v>28</v>
      </c>
      <c r="D19" s="17">
        <v>4</v>
      </c>
      <c r="E19" s="18">
        <f t="shared" si="0"/>
        <v>0.4</v>
      </c>
      <c r="F19" s="43" t="s">
        <v>73</v>
      </c>
    </row>
    <row r="20" spans="1:6" x14ac:dyDescent="0.25">
      <c r="A20" s="16">
        <v>0.1</v>
      </c>
      <c r="B20" s="16" t="s">
        <v>23</v>
      </c>
      <c r="C20" s="20" t="s">
        <v>29</v>
      </c>
      <c r="D20" s="17">
        <v>2.65</v>
      </c>
      <c r="E20" s="18">
        <f t="shared" si="0"/>
        <v>0.26500000000000001</v>
      </c>
      <c r="F20" s="43" t="s">
        <v>71</v>
      </c>
    </row>
    <row r="21" spans="1:6" x14ac:dyDescent="0.25">
      <c r="A21" s="16">
        <v>0.12</v>
      </c>
      <c r="B21" s="16" t="s">
        <v>23</v>
      </c>
      <c r="C21" s="16" t="s">
        <v>30</v>
      </c>
      <c r="D21" s="17">
        <v>1.5</v>
      </c>
      <c r="E21" s="18">
        <f t="shared" si="0"/>
        <v>0.18</v>
      </c>
      <c r="F21" s="43"/>
    </row>
    <row r="22" spans="1:6" x14ac:dyDescent="0.25">
      <c r="A22" s="16">
        <v>0.06</v>
      </c>
      <c r="B22" s="16" t="s">
        <v>21</v>
      </c>
      <c r="C22" s="16" t="s">
        <v>31</v>
      </c>
      <c r="D22" s="17"/>
      <c r="E22" s="18">
        <f t="shared" si="0"/>
        <v>0</v>
      </c>
      <c r="F22" s="43" t="s">
        <v>72</v>
      </c>
    </row>
    <row r="23" spans="1:6" x14ac:dyDescent="0.25">
      <c r="A23" s="16"/>
      <c r="B23" s="16" t="s">
        <v>23</v>
      </c>
      <c r="C23" s="16" t="s">
        <v>32</v>
      </c>
      <c r="D23" s="17"/>
      <c r="E23" s="18">
        <f t="shared" si="0"/>
        <v>0</v>
      </c>
      <c r="F23" s="43"/>
    </row>
    <row r="24" spans="1:6" x14ac:dyDescent="0.25">
      <c r="A24" s="16"/>
      <c r="B24" s="16" t="s">
        <v>23</v>
      </c>
      <c r="C24" s="16" t="s">
        <v>33</v>
      </c>
      <c r="D24" s="17"/>
      <c r="E24" s="18">
        <f t="shared" si="0"/>
        <v>0</v>
      </c>
      <c r="F24" s="43"/>
    </row>
    <row r="25" spans="1:6" x14ac:dyDescent="0.25">
      <c r="A25" s="16">
        <v>0.01</v>
      </c>
      <c r="B25" s="16" t="s">
        <v>23</v>
      </c>
      <c r="C25" s="16" t="s">
        <v>34</v>
      </c>
      <c r="D25" s="21">
        <v>57.2</v>
      </c>
      <c r="E25" s="18">
        <f t="shared" si="0"/>
        <v>0.57200000000000006</v>
      </c>
      <c r="F25" s="43"/>
    </row>
    <row r="26" spans="1:6" x14ac:dyDescent="0.25">
      <c r="A26" s="16">
        <v>0.01</v>
      </c>
      <c r="B26" s="16" t="s">
        <v>23</v>
      </c>
      <c r="C26" s="16" t="s">
        <v>35</v>
      </c>
      <c r="D26" s="21"/>
      <c r="E26" s="18">
        <f t="shared" si="0"/>
        <v>0</v>
      </c>
      <c r="F26" s="43"/>
    </row>
    <row r="27" spans="1:6" x14ac:dyDescent="0.25">
      <c r="A27" s="16">
        <v>0.01</v>
      </c>
      <c r="B27" s="16" t="s">
        <v>23</v>
      </c>
      <c r="C27" s="22" t="s">
        <v>36</v>
      </c>
      <c r="D27" s="21">
        <v>25</v>
      </c>
      <c r="E27" s="18">
        <f t="shared" si="0"/>
        <v>0.25</v>
      </c>
      <c r="F27" s="43"/>
    </row>
    <row r="28" spans="1:6" x14ac:dyDescent="0.25">
      <c r="A28" s="23"/>
      <c r="B28" s="23"/>
      <c r="C28" s="23"/>
      <c r="D28" s="14" t="s">
        <v>37</v>
      </c>
      <c r="E28" s="31">
        <f>SUM(E14:E27)</f>
        <v>2.444</v>
      </c>
      <c r="F28" s="32"/>
    </row>
    <row r="29" spans="1:6" x14ac:dyDescent="0.25">
      <c r="A29" s="24" t="s">
        <v>38</v>
      </c>
      <c r="B29" s="33" t="s">
        <v>39</v>
      </c>
      <c r="C29" s="33"/>
      <c r="D29" s="33"/>
      <c r="E29" s="33"/>
      <c r="F29" s="33"/>
    </row>
    <row r="30" spans="1:6" ht="27.75" customHeight="1" x14ac:dyDescent="0.25">
      <c r="A30" s="35" t="s">
        <v>45</v>
      </c>
      <c r="B30" s="36"/>
      <c r="C30" s="36"/>
      <c r="D30" s="36"/>
      <c r="E30" s="36"/>
      <c r="F30" s="37"/>
    </row>
    <row r="31" spans="1:6" ht="28.5" customHeight="1" x14ac:dyDescent="0.25">
      <c r="A31" s="35" t="s">
        <v>46</v>
      </c>
      <c r="B31" s="36"/>
      <c r="C31" s="36"/>
      <c r="D31" s="36"/>
      <c r="E31" s="36"/>
      <c r="F31" s="37"/>
    </row>
    <row r="32" spans="1:6" ht="31.5" customHeight="1" x14ac:dyDescent="0.25">
      <c r="A32" s="35" t="s">
        <v>47</v>
      </c>
      <c r="B32" s="36"/>
      <c r="C32" s="36"/>
      <c r="D32" s="36"/>
      <c r="E32" s="36"/>
      <c r="F32" s="37"/>
    </row>
    <row r="33" spans="1:6" ht="47.25" customHeight="1" x14ac:dyDescent="0.25">
      <c r="A33" s="35" t="s">
        <v>48</v>
      </c>
      <c r="B33" s="36"/>
      <c r="C33" s="36"/>
      <c r="D33" s="36"/>
      <c r="E33" s="36"/>
      <c r="F33" s="37"/>
    </row>
    <row r="34" spans="1:6" x14ac:dyDescent="0.25">
      <c r="A34" s="26"/>
      <c r="B34" s="34"/>
      <c r="C34" s="34"/>
      <c r="D34" s="34"/>
      <c r="E34" s="34"/>
      <c r="F34" s="34"/>
    </row>
    <row r="35" spans="1:6" ht="15.75" thickBot="1" x14ac:dyDescent="0.3">
      <c r="A35" s="26"/>
      <c r="B35" s="38"/>
      <c r="C35" s="38"/>
      <c r="D35" s="38"/>
      <c r="E35" s="38"/>
      <c r="F35" s="38"/>
    </row>
    <row r="36" spans="1:6" x14ac:dyDescent="0.25">
      <c r="A36" s="25" t="s">
        <v>40</v>
      </c>
      <c r="B36" s="39"/>
      <c r="C36" s="40"/>
      <c r="D36" s="40"/>
      <c r="E36" s="40"/>
      <c r="F36" s="41"/>
    </row>
    <row r="37" spans="1:6" x14ac:dyDescent="0.25">
      <c r="A37" s="25" t="s">
        <v>41</v>
      </c>
      <c r="B37" s="29"/>
      <c r="C37" s="29"/>
      <c r="D37" s="25" t="s">
        <v>42</v>
      </c>
      <c r="E37" s="34"/>
      <c r="F37" s="34"/>
    </row>
    <row r="38" spans="1:6" x14ac:dyDescent="0.25">
      <c r="A38" s="25" t="s">
        <v>43</v>
      </c>
      <c r="B38" s="29"/>
      <c r="C38" s="29"/>
      <c r="D38" s="25" t="s">
        <v>44</v>
      </c>
      <c r="E38" s="34"/>
      <c r="F38" s="34"/>
    </row>
    <row r="40" spans="1:6" x14ac:dyDescent="0.25">
      <c r="B40" s="1"/>
      <c r="C40" s="2"/>
      <c r="D40" s="2"/>
      <c r="E40" s="2"/>
      <c r="F40" s="3"/>
    </row>
    <row r="41" spans="1:6" x14ac:dyDescent="0.25">
      <c r="B41" s="4"/>
      <c r="C41" s="5" t="s">
        <v>0</v>
      </c>
      <c r="D41" s="6"/>
      <c r="E41" s="6"/>
      <c r="F41" s="7"/>
    </row>
    <row r="42" spans="1:6" x14ac:dyDescent="0.25">
      <c r="B42" s="4"/>
      <c r="C42" s="5" t="s">
        <v>1</v>
      </c>
      <c r="D42" s="6"/>
      <c r="E42" s="6"/>
      <c r="F42" s="7"/>
    </row>
    <row r="43" spans="1:6" x14ac:dyDescent="0.25">
      <c r="B43" s="8"/>
      <c r="C43" s="9"/>
      <c r="D43" s="9"/>
      <c r="E43" s="9"/>
      <c r="F43" s="10"/>
    </row>
    <row r="44" spans="1:6" x14ac:dyDescent="0.25">
      <c r="A44" s="11" t="s">
        <v>2</v>
      </c>
      <c r="B44" s="29" t="s">
        <v>49</v>
      </c>
      <c r="C44" s="29"/>
      <c r="D44" s="29"/>
      <c r="E44" s="29"/>
      <c r="F44" s="29"/>
    </row>
    <row r="45" spans="1:6" x14ac:dyDescent="0.25">
      <c r="A45" s="11" t="s">
        <v>4</v>
      </c>
      <c r="B45" s="28" t="s">
        <v>50</v>
      </c>
      <c r="C45" s="28"/>
      <c r="D45" s="28"/>
      <c r="E45" s="28"/>
      <c r="F45" s="28"/>
    </row>
    <row r="46" spans="1:6" x14ac:dyDescent="0.25">
      <c r="A46" s="11" t="s">
        <v>6</v>
      </c>
      <c r="B46" s="28" t="s">
        <v>7</v>
      </c>
      <c r="C46" s="28"/>
      <c r="D46" s="28"/>
      <c r="E46" s="28"/>
      <c r="F46" s="28"/>
    </row>
    <row r="47" spans="1:6" ht="26.25" x14ac:dyDescent="0.25">
      <c r="A47" s="11" t="s">
        <v>8</v>
      </c>
      <c r="B47" s="28" t="s">
        <v>66</v>
      </c>
      <c r="C47" s="28"/>
      <c r="D47" s="28"/>
      <c r="E47" s="28"/>
      <c r="F47" s="28"/>
    </row>
    <row r="48" spans="1:6" x14ac:dyDescent="0.25">
      <c r="A48" s="11" t="s">
        <v>9</v>
      </c>
      <c r="B48" s="28" t="s">
        <v>10</v>
      </c>
      <c r="C48" s="28"/>
      <c r="D48" s="28"/>
      <c r="E48" s="28"/>
      <c r="F48" s="28"/>
    </row>
    <row r="49" spans="1:6" x14ac:dyDescent="0.25">
      <c r="A49" s="11" t="s">
        <v>11</v>
      </c>
      <c r="B49" s="27"/>
      <c r="C49" s="28"/>
      <c r="D49" s="28"/>
      <c r="E49" s="28"/>
      <c r="F49" s="28"/>
    </row>
    <row r="50" spans="1:6" x14ac:dyDescent="0.25">
      <c r="A50" s="12" t="s">
        <v>12</v>
      </c>
      <c r="B50" s="28"/>
      <c r="C50" s="28"/>
      <c r="D50" s="28"/>
      <c r="E50" s="28"/>
      <c r="F50" s="28"/>
    </row>
    <row r="51" spans="1:6" ht="26.25" x14ac:dyDescent="0.25">
      <c r="A51" s="11" t="s">
        <v>13</v>
      </c>
      <c r="B51" s="30" t="s">
        <v>51</v>
      </c>
      <c r="C51" s="30"/>
      <c r="D51" s="30"/>
      <c r="E51" s="30"/>
      <c r="F51" s="30"/>
    </row>
    <row r="52" spans="1:6" ht="30" x14ac:dyDescent="0.25">
      <c r="A52" s="13" t="s">
        <v>15</v>
      </c>
      <c r="B52" s="14" t="s">
        <v>16</v>
      </c>
      <c r="C52" s="14" t="s">
        <v>17</v>
      </c>
      <c r="D52" s="13" t="s">
        <v>18</v>
      </c>
      <c r="E52" s="15" t="s">
        <v>19</v>
      </c>
      <c r="F52" s="44" t="s">
        <v>20</v>
      </c>
    </row>
    <row r="53" spans="1:6" x14ac:dyDescent="0.25">
      <c r="A53" s="16">
        <v>0.5</v>
      </c>
      <c r="B53" s="16" t="s">
        <v>23</v>
      </c>
      <c r="C53" s="16" t="s">
        <v>52</v>
      </c>
      <c r="D53" s="17">
        <v>3.3</v>
      </c>
      <c r="E53" s="18">
        <f t="shared" ref="E53:E60" si="1">A53*D53</f>
        <v>1.65</v>
      </c>
      <c r="F53" s="45" t="s">
        <v>74</v>
      </c>
    </row>
    <row r="54" spans="1:6" x14ac:dyDescent="0.25">
      <c r="A54" s="16">
        <v>0.03</v>
      </c>
      <c r="B54" s="16" t="s">
        <v>21</v>
      </c>
      <c r="C54" s="16" t="s">
        <v>22</v>
      </c>
      <c r="D54" s="17">
        <v>12.65</v>
      </c>
      <c r="E54" s="18">
        <f t="shared" si="1"/>
        <v>0.3795</v>
      </c>
      <c r="F54" s="45" t="s">
        <v>75</v>
      </c>
    </row>
    <row r="55" spans="1:6" x14ac:dyDescent="0.25">
      <c r="A55" s="16">
        <v>0.03</v>
      </c>
      <c r="B55" s="16" t="s">
        <v>23</v>
      </c>
      <c r="C55" s="16" t="s">
        <v>53</v>
      </c>
      <c r="D55" s="17">
        <v>10</v>
      </c>
      <c r="E55" s="18">
        <f t="shared" si="1"/>
        <v>0.3</v>
      </c>
      <c r="F55" s="45" t="s">
        <v>76</v>
      </c>
    </row>
    <row r="56" spans="1:6" x14ac:dyDescent="0.25">
      <c r="A56" s="16">
        <v>0.03</v>
      </c>
      <c r="B56" s="16" t="s">
        <v>23</v>
      </c>
      <c r="C56" s="16" t="s">
        <v>54</v>
      </c>
      <c r="D56" s="17">
        <v>25</v>
      </c>
      <c r="E56" s="18">
        <f t="shared" si="1"/>
        <v>0.75</v>
      </c>
      <c r="F56" s="46" t="s">
        <v>77</v>
      </c>
    </row>
    <row r="57" spans="1:6" x14ac:dyDescent="0.25">
      <c r="A57" s="16">
        <v>0.05</v>
      </c>
      <c r="B57" s="16" t="s">
        <v>23</v>
      </c>
      <c r="C57" s="16" t="s">
        <v>55</v>
      </c>
      <c r="D57" s="17">
        <v>1.2</v>
      </c>
      <c r="E57" s="18">
        <f t="shared" si="1"/>
        <v>0.06</v>
      </c>
      <c r="F57" s="45"/>
    </row>
    <row r="58" spans="1:6" x14ac:dyDescent="0.25">
      <c r="A58" s="16">
        <v>0.05</v>
      </c>
      <c r="B58" s="16" t="s">
        <v>56</v>
      </c>
      <c r="C58" s="20" t="s">
        <v>57</v>
      </c>
      <c r="D58" s="17">
        <v>3.3</v>
      </c>
      <c r="E58" s="18">
        <f t="shared" si="1"/>
        <v>0.16500000000000001</v>
      </c>
      <c r="F58" s="45"/>
    </row>
    <row r="59" spans="1:6" x14ac:dyDescent="0.25">
      <c r="A59" s="16"/>
      <c r="B59" s="16" t="s">
        <v>58</v>
      </c>
      <c r="C59" s="16" t="s">
        <v>32</v>
      </c>
      <c r="D59" s="17"/>
      <c r="E59" s="18">
        <f t="shared" si="1"/>
        <v>0</v>
      </c>
      <c r="F59" s="45"/>
    </row>
    <row r="60" spans="1:6" x14ac:dyDescent="0.25">
      <c r="A60" s="16"/>
      <c r="B60" s="16" t="s">
        <v>58</v>
      </c>
      <c r="C60" s="16" t="s">
        <v>59</v>
      </c>
      <c r="D60" s="17"/>
      <c r="E60" s="18">
        <f t="shared" si="1"/>
        <v>0</v>
      </c>
      <c r="F60" s="45"/>
    </row>
    <row r="61" spans="1:6" x14ac:dyDescent="0.25">
      <c r="A61" s="16"/>
      <c r="B61" s="16"/>
      <c r="C61" s="22"/>
      <c r="D61" s="21"/>
      <c r="E61" s="18"/>
      <c r="F61" s="19"/>
    </row>
    <row r="62" spans="1:6" x14ac:dyDescent="0.25">
      <c r="A62" s="23"/>
      <c r="B62" s="23"/>
      <c r="C62" s="23"/>
      <c r="D62" s="14" t="s">
        <v>37</v>
      </c>
      <c r="E62" s="31">
        <f>SUM(E53:E61)</f>
        <v>3.3045</v>
      </c>
      <c r="F62" s="32"/>
    </row>
    <row r="63" spans="1:6" x14ac:dyDescent="0.25">
      <c r="A63" s="24" t="s">
        <v>38</v>
      </c>
      <c r="B63" s="33" t="s">
        <v>39</v>
      </c>
      <c r="C63" s="33"/>
      <c r="D63" s="33"/>
      <c r="E63" s="33"/>
      <c r="F63" s="33"/>
    </row>
    <row r="64" spans="1:6" x14ac:dyDescent="0.25">
      <c r="A64" s="35" t="s">
        <v>60</v>
      </c>
      <c r="B64" s="36"/>
      <c r="C64" s="36"/>
      <c r="D64" s="36"/>
      <c r="E64" s="36"/>
      <c r="F64" s="37"/>
    </row>
    <row r="65" spans="1:6" ht="33.75" customHeight="1" x14ac:dyDescent="0.25">
      <c r="A65" s="35" t="s">
        <v>61</v>
      </c>
      <c r="B65" s="36"/>
      <c r="C65" s="36"/>
      <c r="D65" s="36"/>
      <c r="E65" s="36"/>
      <c r="F65" s="37"/>
    </row>
    <row r="66" spans="1:6" ht="33" customHeight="1" x14ac:dyDescent="0.25">
      <c r="A66" s="35" t="s">
        <v>62</v>
      </c>
      <c r="B66" s="36"/>
      <c r="C66" s="36"/>
      <c r="D66" s="36"/>
      <c r="E66" s="36"/>
      <c r="F66" s="37"/>
    </row>
    <row r="67" spans="1:6" x14ac:dyDescent="0.25">
      <c r="A67" s="35" t="s">
        <v>63</v>
      </c>
      <c r="B67" s="36"/>
      <c r="C67" s="36"/>
      <c r="D67" s="36"/>
      <c r="E67" s="36"/>
      <c r="F67" s="37"/>
    </row>
    <row r="68" spans="1:6" ht="25.5" customHeight="1" x14ac:dyDescent="0.25">
      <c r="A68" s="35" t="s">
        <v>64</v>
      </c>
      <c r="B68" s="36"/>
      <c r="C68" s="36"/>
      <c r="D68" s="36"/>
      <c r="E68" s="36"/>
      <c r="F68" s="37"/>
    </row>
    <row r="69" spans="1:6" ht="15.75" thickBot="1" x14ac:dyDescent="0.3">
      <c r="A69" s="26"/>
      <c r="B69" s="38"/>
      <c r="C69" s="38"/>
      <c r="D69" s="38"/>
      <c r="E69" s="38"/>
      <c r="F69" s="38"/>
    </row>
    <row r="70" spans="1:6" x14ac:dyDescent="0.25">
      <c r="A70" s="25" t="s">
        <v>40</v>
      </c>
      <c r="B70" s="39"/>
      <c r="C70" s="40"/>
      <c r="D70" s="40"/>
      <c r="E70" s="40"/>
      <c r="F70" s="41"/>
    </row>
    <row r="71" spans="1:6" x14ac:dyDescent="0.25">
      <c r="A71" s="25" t="s">
        <v>41</v>
      </c>
      <c r="B71" s="29"/>
      <c r="C71" s="29"/>
      <c r="D71" s="25" t="s">
        <v>42</v>
      </c>
      <c r="E71" s="34"/>
      <c r="F71" s="34"/>
    </row>
    <row r="72" spans="1:6" x14ac:dyDescent="0.25">
      <c r="A72" s="25" t="s">
        <v>43</v>
      </c>
      <c r="B72" s="29"/>
      <c r="C72" s="29"/>
      <c r="D72" s="25" t="s">
        <v>44</v>
      </c>
      <c r="E72" s="34"/>
      <c r="F72" s="34"/>
    </row>
  </sheetData>
  <mergeCells count="42">
    <mergeCell ref="B72:C72"/>
    <mergeCell ref="E72:F72"/>
    <mergeCell ref="A64:F64"/>
    <mergeCell ref="A65:F65"/>
    <mergeCell ref="A66:F66"/>
    <mergeCell ref="A67:F67"/>
    <mergeCell ref="A68:F68"/>
    <mergeCell ref="B69:F69"/>
    <mergeCell ref="B70:F70"/>
    <mergeCell ref="B71:C71"/>
    <mergeCell ref="E71:F71"/>
    <mergeCell ref="B50:F50"/>
    <mergeCell ref="B51:F51"/>
    <mergeCell ref="E62:F62"/>
    <mergeCell ref="B63:F63"/>
    <mergeCell ref="B44:F44"/>
    <mergeCell ref="B45:F45"/>
    <mergeCell ref="B46:F46"/>
    <mergeCell ref="B47:F47"/>
    <mergeCell ref="B48:F48"/>
    <mergeCell ref="B49:F49"/>
    <mergeCell ref="B38:C38"/>
    <mergeCell ref="E38:F38"/>
    <mergeCell ref="A30:F30"/>
    <mergeCell ref="A31:F31"/>
    <mergeCell ref="A32:F32"/>
    <mergeCell ref="A33:F33"/>
    <mergeCell ref="B35:F35"/>
    <mergeCell ref="B36:F36"/>
    <mergeCell ref="B37:C37"/>
    <mergeCell ref="E37:F37"/>
    <mergeCell ref="B11:F11"/>
    <mergeCell ref="B12:F12"/>
    <mergeCell ref="E28:F28"/>
    <mergeCell ref="B29:F29"/>
    <mergeCell ref="B34:F34"/>
    <mergeCell ref="B10:F10"/>
    <mergeCell ref="B5:F5"/>
    <mergeCell ref="B6:F6"/>
    <mergeCell ref="B7:F7"/>
    <mergeCell ref="B8:F8"/>
    <mergeCell ref="B9:F9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Rene Salazar</dc:creator>
  <cp:lastModifiedBy>Alfredo Rene Salazar</cp:lastModifiedBy>
  <dcterms:created xsi:type="dcterms:W3CDTF">2020-04-23T16:14:48Z</dcterms:created>
  <dcterms:modified xsi:type="dcterms:W3CDTF">2020-05-11T16:19:12Z</dcterms:modified>
</cp:coreProperties>
</file>